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 defaultThemeVersion="124226"/>
  <bookViews>
    <workbookView xWindow="65416" yWindow="65416" windowWidth="20730" windowHeight="11160" activeTab="0"/>
  </bookViews>
  <sheets>
    <sheet name="Wykaz budynków i budowli" sheetId="1" r:id="rId1"/>
  </sheets>
  <definedNames>
    <definedName name="_xlnm._FilterDatabase" localSheetId="0" hidden="1">'Wykaz budynków i budowli'!$A$2:$I$99</definedName>
    <definedName name="_xlnm.Print_Area" localSheetId="0">'Wykaz budynków i budowli'!$A$1:$W$99</definedName>
    <definedName name="_xlnm.Print_Titles" localSheetId="0">'Wykaz budynków i budowli'!$2:$3</definedName>
  </definedNames>
  <calcPr calcId="181029"/>
</workbook>
</file>

<file path=xl/sharedStrings.xml><?xml version="1.0" encoding="utf-8"?>
<sst xmlns="http://schemas.openxmlformats.org/spreadsheetml/2006/main" count="989" uniqueCount="354">
  <si>
    <t>Lp.</t>
  </si>
  <si>
    <t>Rodzaj ubezpieczanego obiektu</t>
  </si>
  <si>
    <t>Lokalizacja (adres)</t>
  </si>
  <si>
    <t>1.</t>
  </si>
  <si>
    <t>Magazyn</t>
  </si>
  <si>
    <t>Chylice Stacja Rybacka</t>
  </si>
  <si>
    <t>O</t>
  </si>
  <si>
    <t>2.</t>
  </si>
  <si>
    <t>Magazyn nawozów</t>
  </si>
  <si>
    <t>KB</t>
  </si>
  <si>
    <t>3.</t>
  </si>
  <si>
    <t>4.</t>
  </si>
  <si>
    <t>Rybaczówka</t>
  </si>
  <si>
    <t>5.</t>
  </si>
  <si>
    <t>Szopa na narzędzia</t>
  </si>
  <si>
    <t>6.</t>
  </si>
  <si>
    <t>Wylęgarnia Ryb</t>
  </si>
  <si>
    <t>7.</t>
  </si>
  <si>
    <t>Budynek mieszkalny (ferma)</t>
  </si>
  <si>
    <t>RZD Żelazna 56</t>
  </si>
  <si>
    <t>8.</t>
  </si>
  <si>
    <t>Budynek mieszkalny</t>
  </si>
  <si>
    <t>RZD Żelazna 49</t>
  </si>
  <si>
    <t>9.</t>
  </si>
  <si>
    <t>RZD Żelazna 46</t>
  </si>
  <si>
    <t>10.</t>
  </si>
  <si>
    <t xml:space="preserve"> RZD Żelazna 45</t>
  </si>
  <si>
    <t>11.</t>
  </si>
  <si>
    <t>RZD Żelazna 50</t>
  </si>
  <si>
    <t>12.</t>
  </si>
  <si>
    <t>RZD Żelazna 48</t>
  </si>
  <si>
    <t>13.</t>
  </si>
  <si>
    <t>RZD Żelazna 43</t>
  </si>
  <si>
    <t>14.</t>
  </si>
  <si>
    <t>Wiata metalowa na maszyny</t>
  </si>
  <si>
    <t>RZD Żelazna</t>
  </si>
  <si>
    <t>15.</t>
  </si>
  <si>
    <t>16.</t>
  </si>
  <si>
    <t>17.</t>
  </si>
  <si>
    <t>Wiata owczarni drewniana</t>
  </si>
  <si>
    <t>18.</t>
  </si>
  <si>
    <t>19.</t>
  </si>
  <si>
    <t>Magazyn paliw</t>
  </si>
  <si>
    <t>20.</t>
  </si>
  <si>
    <t>Przechowalnia warzyw po owczarni</t>
  </si>
  <si>
    <t>21.</t>
  </si>
  <si>
    <t>Wiata dla owiec</t>
  </si>
  <si>
    <t>22.</t>
  </si>
  <si>
    <t>RZD Zelazna</t>
  </si>
  <si>
    <t>23.</t>
  </si>
  <si>
    <t>Owczarnia murowana</t>
  </si>
  <si>
    <t>24.</t>
  </si>
  <si>
    <t>Wiata metalowaFerma</t>
  </si>
  <si>
    <t>25.</t>
  </si>
  <si>
    <t>Wiata przy przechowalni</t>
  </si>
  <si>
    <t>26.</t>
  </si>
  <si>
    <t>Szklarnia</t>
  </si>
  <si>
    <t>Magazyn paszowy</t>
  </si>
  <si>
    <t>Garaże na ciągniki</t>
  </si>
  <si>
    <t>Warsztat</t>
  </si>
  <si>
    <t>Przechowalnia ziemniaków</t>
  </si>
  <si>
    <t>BIO-BED</t>
  </si>
  <si>
    <t>Budynek administracyjny</t>
  </si>
  <si>
    <t>Budynek  Turbiny</t>
  </si>
  <si>
    <t>Magazyn środków chemicznych</t>
  </si>
  <si>
    <t>Magazyn mat. Budowlanych</t>
  </si>
  <si>
    <t>Suma ubezpieczenia</t>
  </si>
  <si>
    <t>KL</t>
  </si>
  <si>
    <t>Metoda wyceny (wartość ubezpieczeniowa) odtworzeniowa (O) lub księgowa brutto (KB) lub likwidacyjna (KL)</t>
  </si>
  <si>
    <t>Magazyn KHRiN (mieszkalny)</t>
  </si>
  <si>
    <t>Rok budowy</t>
  </si>
  <si>
    <t>Informacja o obiektach zabytkowych</t>
  </si>
  <si>
    <t>Konstrukcja ścian</t>
  </si>
  <si>
    <t>Konstrukcja stropów</t>
  </si>
  <si>
    <t>Konstrukcja i pokrycie dachu</t>
  </si>
  <si>
    <t>Zabezpieczenia przeciwkradzieżowe (wszystkie zamontowane)</t>
  </si>
  <si>
    <t>Zabezpieczenia przeciwpożarowe (wszystkie zamontowane)</t>
  </si>
  <si>
    <t>nie</t>
  </si>
  <si>
    <t xml:space="preserve">monitoring </t>
  </si>
  <si>
    <t>gaśnice i systematyczne przeglądy</t>
  </si>
  <si>
    <t>blacha trapezowa</t>
  </si>
  <si>
    <t>dzwigary stalowe</t>
  </si>
  <si>
    <t>płyty azbestowo cementowe</t>
  </si>
  <si>
    <t>murowana</t>
  </si>
  <si>
    <t>dwuspadowy stalowy</t>
  </si>
  <si>
    <t>murowane</t>
  </si>
  <si>
    <t>eternit falisty</t>
  </si>
  <si>
    <t>stalowy</t>
  </si>
  <si>
    <t>żelbetowe</t>
  </si>
  <si>
    <t>drewniany ,blacha</t>
  </si>
  <si>
    <t>cegła ceramiczna</t>
  </si>
  <si>
    <t>drewniane</t>
  </si>
  <si>
    <t>prefabr. gęstożebrowe</t>
  </si>
  <si>
    <t>drewniany  papa</t>
  </si>
  <si>
    <t>drewniany papa</t>
  </si>
  <si>
    <t>zaprawa wapienna i cegła</t>
  </si>
  <si>
    <t>cegła i drewno</t>
  </si>
  <si>
    <t>drewniany blacha</t>
  </si>
  <si>
    <t>tak</t>
  </si>
  <si>
    <t>stalowy i drewniany</t>
  </si>
  <si>
    <t>stalowa</t>
  </si>
  <si>
    <t>brak</t>
  </si>
  <si>
    <t>blacha stalowa</t>
  </si>
  <si>
    <t>drewniany , papa</t>
  </si>
  <si>
    <t>ogrodzenie , psy</t>
  </si>
  <si>
    <t>słupy drewniane</t>
  </si>
  <si>
    <t>drewniany ,papa</t>
  </si>
  <si>
    <t xml:space="preserve">murowane </t>
  </si>
  <si>
    <t>stropodach</t>
  </si>
  <si>
    <t xml:space="preserve">nie </t>
  </si>
  <si>
    <t>drewniane blacha</t>
  </si>
  <si>
    <t>drewniana , papa</t>
  </si>
  <si>
    <t>dżwigary płyta warstwowa</t>
  </si>
  <si>
    <t>szkło , stal</t>
  </si>
  <si>
    <t xml:space="preserve"> drewno , papa</t>
  </si>
  <si>
    <t>dżwigary , blacha</t>
  </si>
  <si>
    <t>stropodach ,papa</t>
  </si>
  <si>
    <t>stalowa i płyty warstwowe</t>
  </si>
  <si>
    <t>stal, płyty warstwowe</t>
  </si>
  <si>
    <t>cerramiczne</t>
  </si>
  <si>
    <t>drewno , papa</t>
  </si>
  <si>
    <t>drewno,papa</t>
  </si>
  <si>
    <t>płyty azbestowe</t>
  </si>
  <si>
    <t>RAZEM</t>
  </si>
  <si>
    <t xml:space="preserve">Stawy </t>
  </si>
  <si>
    <t xml:space="preserve">Ogrodzenie </t>
  </si>
  <si>
    <t xml:space="preserve">Rurociąg </t>
  </si>
  <si>
    <t xml:space="preserve">Droga dojazdowa </t>
  </si>
  <si>
    <t xml:space="preserve">Droga MOW </t>
  </si>
  <si>
    <t xml:space="preserve">Most żelbetowy </t>
  </si>
  <si>
    <t xml:space="preserve">Jaz i śluza </t>
  </si>
  <si>
    <t xml:space="preserve">Groble </t>
  </si>
  <si>
    <t xml:space="preserve">Akwedukt żelbetowy </t>
  </si>
  <si>
    <t xml:space="preserve">Staw rybny na dzialce 37/6 </t>
  </si>
  <si>
    <t xml:space="preserve">Stawy rybne </t>
  </si>
  <si>
    <t xml:space="preserve">Utwardzenie podwórza </t>
  </si>
  <si>
    <t xml:space="preserve">Staw rybny 1a </t>
  </si>
  <si>
    <t xml:space="preserve">Linia przesyłowa wody (sieć nawodnieniowa) </t>
  </si>
  <si>
    <t xml:space="preserve">Oczyszczalnia ścieków (palac, stołówka) </t>
  </si>
  <si>
    <t xml:space="preserve">Melioracje </t>
  </si>
  <si>
    <t xml:space="preserve">Oczyszczalnia przy budynku warsztatów </t>
  </si>
  <si>
    <t xml:space="preserve">Oczyszczalnia przy budynku 18 I KHRiN </t>
  </si>
  <si>
    <t xml:space="preserve">Studnia wiercona </t>
  </si>
  <si>
    <t xml:space="preserve">Linia energetyczna nisklego naplęda </t>
  </si>
  <si>
    <t xml:space="preserve">Rampa przeładunkowa </t>
  </si>
  <si>
    <t xml:space="preserve">Drogi i place </t>
  </si>
  <si>
    <t xml:space="preserve">Ogrodzenie fermy </t>
  </si>
  <si>
    <t xml:space="preserve">Ogrodzenie pastwiska </t>
  </si>
  <si>
    <t xml:space="preserve">Silosy zbożowe 81N 2 szt. </t>
  </si>
  <si>
    <t xml:space="preserve">Silosy zbożowe BlN zbiorniki 120 t. </t>
  </si>
  <si>
    <t xml:space="preserve">Sieć nawodnieniowa pól </t>
  </si>
  <si>
    <t xml:space="preserve">Silos zbożowy </t>
  </si>
  <si>
    <t xml:space="preserve">Stacja pomp do nawodnień </t>
  </si>
  <si>
    <t xml:space="preserve">Stacja meteo </t>
  </si>
  <si>
    <t xml:space="preserve">Ogrodzenie przyszklarniowe </t>
  </si>
  <si>
    <t>Ogrodzenie z płyt żelbetowych wzdłuż drogi do Głuchowa za stacją paliw</t>
  </si>
  <si>
    <t>Kanał melioracyjny przez park</t>
  </si>
  <si>
    <t xml:space="preserve">Ogrodzenie parku </t>
  </si>
  <si>
    <t>Razem</t>
  </si>
  <si>
    <t xml:space="preserve">Szopa </t>
  </si>
  <si>
    <t xml:space="preserve">Komórki pracownicze </t>
  </si>
  <si>
    <t xml:space="preserve">Komór1d pracownicze </t>
  </si>
  <si>
    <t xml:space="preserve">Wiata stalowa Mag.zbożowy </t>
  </si>
  <si>
    <t xml:space="preserve">Budynek mieszkalny </t>
  </si>
  <si>
    <t xml:space="preserve">Pokoje studenckie 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</si>
  <si>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</si>
  <si>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</si>
  <si>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</si>
  <si>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</si>
  <si>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</si>
  <si>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</si>
  <si>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</si>
  <si>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</si>
  <si>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</si>
  <si>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</si>
  <si>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</si>
  <si>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</si>
  <si>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</si>
  <si>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</si>
  <si>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</si>
  <si>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</si>
  <si>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</si>
  <si>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</si>
  <si>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</si>
  <si>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</si>
  <si>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</si>
  <si>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</si>
  <si>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RAZEM SZKLARNIE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</si>
  <si>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</si>
  <si>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</si>
  <si>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</si>
  <si>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</si>
  <si>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</si>
  <si>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</si>
  <si>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</si>
  <si>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</si>
  <si>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</si>
  <si>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</si>
  <si>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</si>
  <si>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</si>
  <si>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</si>
  <si>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</si>
  <si>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</si>
  <si>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</si>
  <si>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</si>
  <si>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</si>
  <si>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</si>
  <si>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</si>
  <si>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</si>
  <si>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</si>
  <si>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</si>
  <si>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</si>
  <si>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</si>
  <si>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</si>
  <si>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</si>
  <si>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</si>
  <si>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</si>
  <si>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</si>
  <si>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</si>
  <si>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</si>
  <si>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</si>
  <si>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</si>
  <si>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</si>
  <si>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</si>
  <si>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</si>
  <si>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</si>
  <si>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</si>
  <si>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</si>
  <si>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</si>
  <si>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</si>
  <si>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</si>
  <si>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Wykaz budowli, w tym obiektów inżynierii Szkoły Głównej Gospodarstwa Wiejskiego w Warszawie Rolniczego Zakładu Doświadczalnego im. prof. Adama Skoczylasa w Żelaznej, 96-116 Dębowa Góra, Żelazna 43, NIP 5250007425, Regon: 00001784-00092</t>
  </si>
  <si>
    <t>drewno</t>
  </si>
  <si>
    <t>monitoring</t>
  </si>
  <si>
    <t>gaśnice</t>
  </si>
  <si>
    <t>blacha</t>
  </si>
  <si>
    <t>cegła</t>
  </si>
  <si>
    <t>beton</t>
  </si>
  <si>
    <t>papa</t>
  </si>
  <si>
    <t>Załącznik nr 1E do Szczegółowgo opisu przedmiotu zamówienia - Wykaz obiektów Szkoły Głównej Gospodarstwa Wiejskiego w Warszawie Rolniczego Zakładu Doświadczalnego im. prof. Adama Skoczylasa w Żelaznej, 96-116 Dębowa Góra, Żelazna 43, 
NIP 5250007425, Regon: 00001784-00092</t>
  </si>
  <si>
    <t>Czy zabezpieczenia ppoż spełniają aktualne przepisy prawa?</t>
  </si>
  <si>
    <t>Jeśli budynek/ budowla/ lokal posiada drewniane elementy konstrukcji, to czy są one impregnowane preparatem ogniochronnym</t>
  </si>
  <si>
    <t>Czy budynek posiada pozwolenie na użytkowanie? Jeśli nie, prosimy o wyjasnienie dlaczego i jakie działania będą podjęte, aby uzyskać pozwolenie</t>
  </si>
  <si>
    <t>Stan techniczny budynku</t>
  </si>
  <si>
    <t>Informacja o udziałach w częściach wspólnych nieruchomości - w przypadku lokali mieszkalnych lub budynków mieszkalnych (czy jest i jaki)</t>
  </si>
  <si>
    <t>Czy wspólnota mieszkaniowa (jeśli jest) ubezpiecza części wspólne (w zakresie od zdarzeń losowych i OC)</t>
  </si>
  <si>
    <t>Czy planowane są remonty, modernizacje, ulepszenia, inwestycje - jeśli tak, prosimy o wskazanie jakie będą to prace oraz jaki jest przybliżony termin ich realizacji</t>
  </si>
  <si>
    <r>
      <t xml:space="preserve">Data ostatniego remontu oraz wskazanie zakresu remontu.
</t>
    </r>
    <r>
      <rPr>
        <sz val="8"/>
        <color rgb="FF006600"/>
        <rFont val="Calibri"/>
        <family val="2"/>
        <scheme val="minor"/>
      </rPr>
      <t>Jeśli aktualnie trwają prace remontowe, budowlane, modernizacyjne, itp., prosimy o wskazanie zakresu tych prac oraz informacji, czy ww. prace objęte są ubezpieczeniem ryzyk budowlano-montażowych</t>
    </r>
  </si>
  <si>
    <r>
      <t xml:space="preserve">czy obiekt jest:
</t>
    </r>
    <r>
      <rPr>
        <sz val="8"/>
        <color rgb="FF006600"/>
        <rFont val="Calibri"/>
        <family val="2"/>
        <scheme val="minor"/>
      </rPr>
      <t xml:space="preserve">1) użytkowany
2) czasowo (do 3 m-cy) wyłączony z eksploatacji/ użytkowania
3) całkowicie wyłączony z eksploatacji (w tym przypadku prosimy o wskazanie </t>
    </r>
    <r>
      <rPr>
        <u val="single"/>
        <sz val="8"/>
        <color rgb="FF006600"/>
        <rFont val="Calibri"/>
        <family val="2"/>
        <scheme val="minor"/>
      </rPr>
      <t>sposobu zabezpieczenia mienia</t>
    </r>
    <r>
      <rPr>
        <sz val="8"/>
        <color rgb="FF006600"/>
        <rFont val="Calibri"/>
        <family val="2"/>
        <scheme val="minor"/>
      </rPr>
      <t xml:space="preserve"> oraz p</t>
    </r>
    <r>
      <rPr>
        <u val="single"/>
        <sz val="8"/>
        <color rgb="FF006600"/>
        <rFont val="Calibri"/>
        <family val="2"/>
        <scheme val="minor"/>
      </rPr>
      <t>rzyczyny wyłączenia z eksploatacj</t>
    </r>
    <r>
      <rPr>
        <sz val="8"/>
        <color rgb="FF006600"/>
        <rFont val="Calibri"/>
        <family val="2"/>
        <scheme val="minor"/>
      </rPr>
      <t>i)</t>
    </r>
  </si>
  <si>
    <t>Wiata stalowa na maszyny II</t>
  </si>
  <si>
    <t>średni</t>
  </si>
  <si>
    <t>dobry</t>
  </si>
  <si>
    <t>zły</t>
  </si>
  <si>
    <t xml:space="preserve">nie impregnowane </t>
  </si>
  <si>
    <t>posiada pozwolenie</t>
  </si>
  <si>
    <t>w ostnim roku nie remontowano</t>
  </si>
  <si>
    <t>bardzo dobry</t>
  </si>
  <si>
    <t>użytkowany</t>
  </si>
  <si>
    <t>1/2 budynku RZD  ,1/2 wykupiona przez pracowników</t>
  </si>
  <si>
    <t>Numer inwentarzowy</t>
  </si>
  <si>
    <t>KŚT</t>
  </si>
  <si>
    <t>Odłówka ryb</t>
  </si>
  <si>
    <t>124/IV</t>
  </si>
  <si>
    <t>124/IV U</t>
  </si>
  <si>
    <t>125/IV U</t>
  </si>
  <si>
    <t>126/IV U</t>
  </si>
  <si>
    <t>127/1V U</t>
  </si>
  <si>
    <t>132/IV U</t>
  </si>
  <si>
    <t>146/IV U</t>
  </si>
  <si>
    <t>152/IV U</t>
  </si>
  <si>
    <t>153/IV U</t>
  </si>
  <si>
    <t>2/12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</si>
  <si>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</si>
  <si>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</si>
  <si>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</si>
  <si>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</si>
  <si>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</si>
  <si>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</si>
  <si>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</si>
  <si>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</si>
  <si>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</si>
  <si>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</si>
  <si>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</si>
  <si>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</si>
  <si>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2/29</t>
  </si>
  <si>
    <t>2/30</t>
  </si>
  <si>
    <t>2/31</t>
  </si>
  <si>
    <t>2/32</t>
  </si>
  <si>
    <t>2/33</t>
  </si>
  <si>
    <t>2/26</t>
  </si>
  <si>
    <t>2/27</t>
  </si>
  <si>
    <t>2/28</t>
  </si>
  <si>
    <t>2/36</t>
  </si>
  <si>
    <t>Wodociąg fi 110 pod ul. Stokowskiego</t>
  </si>
  <si>
    <t>Chylice</t>
  </si>
  <si>
    <t>Owczarnia-Ferma</t>
  </si>
  <si>
    <t>Przechowalnia Parkowa</t>
  </si>
  <si>
    <t>przechowalnia warzyw przy warsztatach</t>
  </si>
  <si>
    <t>Przechowalnia -Stajnia</t>
  </si>
  <si>
    <t>dwa budynki - 418 m</t>
  </si>
  <si>
    <r>
      <t xml:space="preserve">Magazyn paliw </t>
    </r>
    <r>
      <rPr>
        <b/>
        <sz val="8"/>
        <rFont val="Calibri"/>
        <family val="2"/>
      </rPr>
      <t>ON (2x5000l)</t>
    </r>
  </si>
  <si>
    <r>
      <t>powierzchnia całkowita w m</t>
    </r>
    <r>
      <rPr>
        <b/>
        <vertAlign val="superscript"/>
        <sz val="8"/>
        <rFont val="Calibri"/>
        <family val="2"/>
      </rPr>
      <t>2</t>
    </r>
  </si>
  <si>
    <r>
      <t>powierzchnia użytkowa w m</t>
    </r>
    <r>
      <rPr>
        <b/>
        <vertAlign val="superscript"/>
        <sz val="8"/>
        <rFont val="Calibri"/>
        <family val="2"/>
      </rPr>
      <t>2</t>
    </r>
  </si>
  <si>
    <t>Budynek Administracyjny "PAŁAC"</t>
  </si>
  <si>
    <t>Z/I/29</t>
  </si>
  <si>
    <t>Z/I/28</t>
  </si>
  <si>
    <t>Z/I/14</t>
  </si>
  <si>
    <t>Z/I/13</t>
  </si>
  <si>
    <t>Z/I/33</t>
  </si>
  <si>
    <t>Z/I/32</t>
  </si>
  <si>
    <t>Z/I/24</t>
  </si>
  <si>
    <t>Z/I/22</t>
  </si>
  <si>
    <t>Z/I/18</t>
  </si>
  <si>
    <t>Z/I/16</t>
  </si>
  <si>
    <t>Z/I/50</t>
  </si>
  <si>
    <t>Z/I/7</t>
  </si>
  <si>
    <t>Z/I/4</t>
  </si>
  <si>
    <t>Z/I/41</t>
  </si>
  <si>
    <t>Z/I/17</t>
  </si>
  <si>
    <t>Z/I/23</t>
  </si>
  <si>
    <t>Z/I/40</t>
  </si>
  <si>
    <t>Z/I/2</t>
  </si>
  <si>
    <t>Z/I/37</t>
  </si>
  <si>
    <t>Z/I/1</t>
  </si>
  <si>
    <t>Z/I/30</t>
  </si>
  <si>
    <t>Z/I/3</t>
  </si>
  <si>
    <t>Z/I/25</t>
  </si>
  <si>
    <t>Z/I/35</t>
  </si>
  <si>
    <t>Z/I/10</t>
  </si>
  <si>
    <t>Z/I/26</t>
  </si>
  <si>
    <t>Z/I/34</t>
  </si>
  <si>
    <t>Z/I/21</t>
  </si>
  <si>
    <t>Z/I/36</t>
  </si>
  <si>
    <t>Z/I/39</t>
  </si>
  <si>
    <t>Z/I/19</t>
  </si>
  <si>
    <t>Z/I/43</t>
  </si>
  <si>
    <t>Z/I/27</t>
  </si>
  <si>
    <t>Z/I/38</t>
  </si>
  <si>
    <t>Z/I/11</t>
  </si>
  <si>
    <t>Z/I/12</t>
  </si>
  <si>
    <t>Budynek mieszkalny (koszary) zlikwidowano w 2020r</t>
  </si>
  <si>
    <t>Z/I/6</t>
  </si>
  <si>
    <t>Z/I/31</t>
  </si>
  <si>
    <t>Z/I/8</t>
  </si>
  <si>
    <t>Z/I/20</t>
  </si>
  <si>
    <t>Z/I/49/, Z/I/48</t>
  </si>
  <si>
    <t>Z/I/44</t>
  </si>
  <si>
    <t>Z/I/46</t>
  </si>
  <si>
    <t>Z/I/45</t>
  </si>
  <si>
    <t>Z/I/51</t>
  </si>
  <si>
    <t>Stodoła na siano - zlikwidowana</t>
  </si>
  <si>
    <t>Z/I/42</t>
  </si>
  <si>
    <t>Z/I/47</t>
  </si>
  <si>
    <t>Z/I/5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</si>
</sst>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rgb="FFFF0000"/>
      <name val="Calibri"/>
      <family val="2"/>
    </font>
    <font>
      <i/>
      <sz val="8"/>
      <color rgb="FFC00000"/>
      <name val="Calibri"/>
      <family val="2"/>
    </font>
    <font>
      <sz val="8"/>
      <color rgb="FFC00000"/>
      <name val="Calibri"/>
      <family val="2"/>
    </font>
    <font>
      <b/>
      <sz val="8"/>
      <color rgb="FF006600"/>
      <name val="Calibri"/>
      <family val="2"/>
      <scheme val="minor"/>
    </font>
    <font>
      <sz val="8"/>
      <color rgb="FF006600"/>
      <name val="Calibri"/>
      <family val="2"/>
      <scheme val="minor"/>
    </font>
    <font>
      <u val="single"/>
      <sz val="8"/>
      <color rgb="FF006600"/>
      <name val="Calibri"/>
      <family val="2"/>
      <scheme val="minor"/>
    </font>
    <font>
      <b/>
      <vertAlign val="superscript"/>
      <sz val="8"/>
      <name val="Calibri"/>
      <family val="2"/>
    </font>
    <font>
      <i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/>
    </xf>
    <xf numFmtId="44" fontId="3" fillId="0" borderId="1" xfId="2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4" fontId="2" fillId="4" borderId="1" xfId="20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2" fillId="6" borderId="1" xfId="0" applyNumberFormat="1" applyFont="1" applyFill="1" applyBorder="1" applyAlignment="1">
      <alignment vertical="center"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3" fontId="8" fillId="2" borderId="1" xfId="21" applyNumberFormat="1" applyFont="1" applyFill="1" applyBorder="1" applyAlignment="1">
      <alignment horizontal="center" vertical="center" wrapText="1"/>
      <protection/>
    </xf>
    <xf numFmtId="4" fontId="2" fillId="6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4" fontId="3" fillId="0" borderId="1" xfId="2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4" fontId="2" fillId="0" borderId="1" xfId="20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Normalny 2" xfId="21"/>
    <cellStyle name="Normalny 3" xfId="22"/>
    <cellStyle name="Procentowy 2" xfId="23"/>
    <cellStyle name="Procentowy 2 2" xfId="24"/>
    <cellStyle name="Procentowy 3" xfId="25"/>
    <cellStyle name="Walutowy 2" xfId="26"/>
    <cellStyle name="Walutowy 3" xfId="27"/>
    <cellStyle name="Walutowy 4" xfId="28"/>
    <cellStyle name="Normalny 2 2" xfId="29"/>
    <cellStyle name="Dziesiętny" xfId="30"/>
    <cellStyle name="Normalny 3 2" xfId="31"/>
    <cellStyle name="Procentowy 3 2" xfId="32"/>
    <cellStyle name="Walutowy 4 2" xfId="33"/>
    <cellStyle name="Normalny 5" xfId="34"/>
    <cellStyle name="Walutowy 6" xfId="35"/>
    <cellStyle name="Dziesiętny 2" xfId="36"/>
    <cellStyle name="Normalny 3 3" xfId="37"/>
    <cellStyle name="Normalny 4" xfId="38"/>
    <cellStyle name="Procentowy 3 3" xfId="39"/>
    <cellStyle name="Walutowy 4 3" xfId="40"/>
    <cellStyle name="Walutowy 5" xfId="41"/>
    <cellStyle name="Normalny 2 2 2" xfId="42"/>
    <cellStyle name="Normalny 3 4" xfId="43"/>
    <cellStyle name="Normalny 3 2 3" xfId="44"/>
    <cellStyle name="Normalny 4 2" xfId="45"/>
    <cellStyle name="Procentowy 3 4" xfId="46"/>
    <cellStyle name="Procentowy 4" xfId="47"/>
    <cellStyle name="Walutowy 4 4" xfId="48"/>
    <cellStyle name="Walutowy 5 2" xfId="49"/>
    <cellStyle name="Normalny 6" xfId="50"/>
    <cellStyle name="Dziesiętny 3" xfId="51"/>
    <cellStyle name="Normalny 2 2 3" xfId="52"/>
    <cellStyle name="Normalny 2 3" xfId="53"/>
    <cellStyle name="Normalny 3 5" xfId="54"/>
    <cellStyle name="Normalny 3 2 3 2" xfId="55"/>
    <cellStyle name="Normalny 4 3" xfId="56"/>
    <cellStyle name="Procentowy 3 2 2" xfId="57"/>
    <cellStyle name="Procentowy 4 2" xfId="58"/>
    <cellStyle name="Walutowy 8" xfId="59"/>
    <cellStyle name="Walutowy 4 2 2" xfId="60"/>
    <cellStyle name="Walutowy 6 2" xfId="61"/>
    <cellStyle name="Walutowy 7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Y99"/>
  <sheetViews>
    <sheetView tabSelected="1" zoomScale="90" zoomScaleNormal="90" workbookViewId="0" topLeftCell="A1">
      <selection activeCell="E7" sqref="E7"/>
    </sheetView>
  </sheetViews>
  <sheetFormatPr defaultColWidth="9.140625" defaultRowHeight="12.75"/>
  <cols>
    <col min="1" max="1" width="3.7109375" style="8" customWidth="1"/>
    <col min="2" max="2" width="49.7109375" style="9" bestFit="1" customWidth="1"/>
    <col min="3" max="3" width="17.421875" style="2" customWidth="1"/>
    <col min="4" max="5" width="17.421875" style="63" customWidth="1"/>
    <col min="6" max="6" width="17.421875" style="2" customWidth="1"/>
    <col min="7" max="7" width="17.421875" style="63" customWidth="1"/>
    <col min="8" max="8" width="17.7109375" style="10" customWidth="1"/>
    <col min="9" max="9" width="18.28125" style="11" customWidth="1"/>
    <col min="10" max="10" width="12.00390625" style="1" customWidth="1"/>
    <col min="11" max="11" width="12.7109375" style="1" customWidth="1"/>
    <col min="12" max="12" width="15.140625" style="1" customWidth="1"/>
    <col min="13" max="14" width="18.140625" style="1" customWidth="1"/>
    <col min="15" max="16" width="9.140625" style="1" customWidth="1"/>
    <col min="17" max="17" width="13.57421875" style="1" bestFit="1" customWidth="1"/>
    <col min="18" max="18" width="18.28125" style="1" customWidth="1"/>
    <col min="19" max="19" width="14.8515625" style="1" customWidth="1"/>
    <col min="20" max="20" width="20.140625" style="1" customWidth="1"/>
    <col min="21" max="21" width="14.8515625" style="1" customWidth="1"/>
    <col min="22" max="22" width="28.57421875" style="1" customWidth="1"/>
    <col min="23" max="25" width="20.140625" style="1" customWidth="1"/>
    <col min="26" max="16384" width="9.140625" style="1" customWidth="1"/>
  </cols>
  <sheetData>
    <row r="1" spans="1:22" ht="22.5" customHeight="1">
      <c r="A1" s="68" t="s">
        <v>239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42"/>
      <c r="S1" s="42"/>
      <c r="T1" s="42"/>
      <c r="U1" s="42"/>
      <c r="V1" s="42"/>
    </row>
    <row r="2" spans="1:25" s="3" customFormat="1" ht="113.25" customHeight="1">
      <c r="A2" s="15" t="s">
        <v>0</v>
      </c>
      <c r="B2" s="16" t="s">
        <v>1</v>
      </c>
      <c r="C2" s="15" t="s">
        <v>2</v>
      </c>
      <c r="D2" s="15" t="s">
        <v>260</v>
      </c>
      <c r="E2" s="15" t="s">
        <v>259</v>
      </c>
      <c r="F2" s="15" t="s">
        <v>301</v>
      </c>
      <c r="G2" s="15" t="s">
        <v>302</v>
      </c>
      <c r="H2" s="17" t="s">
        <v>66</v>
      </c>
      <c r="I2" s="16" t="s">
        <v>68</v>
      </c>
      <c r="J2" s="14" t="s">
        <v>70</v>
      </c>
      <c r="K2" s="14" t="s">
        <v>71</v>
      </c>
      <c r="L2" s="13" t="s">
        <v>75</v>
      </c>
      <c r="M2" s="13" t="s">
        <v>76</v>
      </c>
      <c r="N2" s="13" t="s">
        <v>240</v>
      </c>
      <c r="O2" s="13" t="s">
        <v>72</v>
      </c>
      <c r="P2" s="13" t="s">
        <v>73</v>
      </c>
      <c r="Q2" s="13" t="s">
        <v>74</v>
      </c>
      <c r="R2" s="46" t="s">
        <v>241</v>
      </c>
      <c r="S2" s="46" t="s">
        <v>242</v>
      </c>
      <c r="T2" s="46" t="s">
        <v>247</v>
      </c>
      <c r="U2" s="46" t="s">
        <v>243</v>
      </c>
      <c r="V2" s="46" t="s">
        <v>248</v>
      </c>
      <c r="W2" s="46" t="s">
        <v>244</v>
      </c>
      <c r="X2" s="46" t="s">
        <v>245</v>
      </c>
      <c r="Y2" s="46" t="s">
        <v>246</v>
      </c>
    </row>
    <row r="3" spans="1:25" s="18" customFormat="1" ht="14.25" customHeight="1">
      <c r="A3" s="24">
        <v>1</v>
      </c>
      <c r="B3" s="24">
        <v>2</v>
      </c>
      <c r="C3" s="24">
        <v>3</v>
      </c>
      <c r="D3" s="61"/>
      <c r="E3" s="61"/>
      <c r="F3" s="61">
        <v>4</v>
      </c>
      <c r="G3" s="61">
        <v>5</v>
      </c>
      <c r="H3" s="61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</row>
    <row r="4" spans="1:25" s="4" customFormat="1" ht="36" customHeight="1">
      <c r="A4" s="19" t="s">
        <v>3</v>
      </c>
      <c r="B4" s="50" t="s">
        <v>4</v>
      </c>
      <c r="C4" s="54" t="s">
        <v>5</v>
      </c>
      <c r="D4" s="55">
        <v>104</v>
      </c>
      <c r="E4" s="55" t="s">
        <v>351</v>
      </c>
      <c r="F4" s="54"/>
      <c r="G4" s="55">
        <v>565.9</v>
      </c>
      <c r="H4" s="5">
        <v>60000</v>
      </c>
      <c r="I4" s="6" t="s">
        <v>6</v>
      </c>
      <c r="J4" s="21"/>
      <c r="K4" s="22" t="s">
        <v>77</v>
      </c>
      <c r="L4" s="19" t="s">
        <v>78</v>
      </c>
      <c r="M4" s="19" t="s">
        <v>79</v>
      </c>
      <c r="N4" s="19"/>
      <c r="O4" s="50" t="s">
        <v>80</v>
      </c>
      <c r="P4" s="50" t="s">
        <v>81</v>
      </c>
      <c r="Q4" s="44" t="s">
        <v>82</v>
      </c>
      <c r="R4" s="50"/>
      <c r="S4" s="50" t="s">
        <v>254</v>
      </c>
      <c r="T4" s="50" t="s">
        <v>255</v>
      </c>
      <c r="U4" s="50" t="s">
        <v>250</v>
      </c>
      <c r="V4" s="50" t="s">
        <v>257</v>
      </c>
      <c r="W4" s="45"/>
      <c r="X4" s="45"/>
      <c r="Y4" s="45" t="s">
        <v>77</v>
      </c>
    </row>
    <row r="5" spans="1:25" s="4" customFormat="1" ht="10.5" customHeight="1">
      <c r="A5" s="19" t="s">
        <v>7</v>
      </c>
      <c r="B5" s="50" t="s">
        <v>8</v>
      </c>
      <c r="C5" s="50" t="s">
        <v>5</v>
      </c>
      <c r="D5" s="19">
        <v>104</v>
      </c>
      <c r="E5" s="19" t="s">
        <v>335</v>
      </c>
      <c r="F5" s="58"/>
      <c r="G5" s="19">
        <v>188.15</v>
      </c>
      <c r="H5" s="5">
        <v>38225.03</v>
      </c>
      <c r="I5" s="6" t="s">
        <v>9</v>
      </c>
      <c r="J5" s="21"/>
      <c r="K5" s="22" t="s">
        <v>77</v>
      </c>
      <c r="L5" s="19" t="s">
        <v>78</v>
      </c>
      <c r="M5" s="19" t="s">
        <v>79</v>
      </c>
      <c r="N5" s="19"/>
      <c r="O5" s="50" t="s">
        <v>83</v>
      </c>
      <c r="P5" s="50" t="s">
        <v>81</v>
      </c>
      <c r="Q5" s="44" t="s">
        <v>80</v>
      </c>
      <c r="R5" s="50"/>
      <c r="S5" s="50" t="s">
        <v>254</v>
      </c>
      <c r="T5" s="50" t="s">
        <v>255</v>
      </c>
      <c r="U5" s="50" t="s">
        <v>250</v>
      </c>
      <c r="V5" s="50" t="s">
        <v>257</v>
      </c>
      <c r="W5" s="45"/>
      <c r="X5" s="45"/>
      <c r="Y5" s="45" t="s">
        <v>77</v>
      </c>
    </row>
    <row r="6" spans="1:25" s="4" customFormat="1" ht="10.5" customHeight="1">
      <c r="A6" s="19" t="s">
        <v>10</v>
      </c>
      <c r="B6" s="50" t="s">
        <v>261</v>
      </c>
      <c r="C6" s="50" t="s">
        <v>5</v>
      </c>
      <c r="D6" s="19">
        <v>108</v>
      </c>
      <c r="E6" s="19" t="s">
        <v>347</v>
      </c>
      <c r="F6" s="58"/>
      <c r="G6" s="19">
        <v>141.36</v>
      </c>
      <c r="H6" s="5">
        <v>75780.18</v>
      </c>
      <c r="I6" s="6" t="s">
        <v>9</v>
      </c>
      <c r="J6" s="21"/>
      <c r="K6" s="22" t="s">
        <v>77</v>
      </c>
      <c r="L6" s="19" t="s">
        <v>78</v>
      </c>
      <c r="M6" s="19" t="s">
        <v>79</v>
      </c>
      <c r="N6" s="19"/>
      <c r="O6" s="50" t="s">
        <v>80</v>
      </c>
      <c r="P6" s="50" t="s">
        <v>84</v>
      </c>
      <c r="Q6" s="44" t="s">
        <v>80</v>
      </c>
      <c r="R6" s="50"/>
      <c r="S6" s="50" t="s">
        <v>254</v>
      </c>
      <c r="T6" s="50" t="s">
        <v>255</v>
      </c>
      <c r="U6" s="50" t="s">
        <v>250</v>
      </c>
      <c r="V6" s="50" t="s">
        <v>257</v>
      </c>
      <c r="W6" s="45"/>
      <c r="X6" s="45"/>
      <c r="Y6" s="45" t="s">
        <v>77</v>
      </c>
    </row>
    <row r="7" spans="1:25" s="4" customFormat="1" ht="10.5" customHeight="1">
      <c r="A7" s="19" t="s">
        <v>11</v>
      </c>
      <c r="B7" s="50" t="s">
        <v>12</v>
      </c>
      <c r="C7" s="50" t="s">
        <v>5</v>
      </c>
      <c r="D7" s="19">
        <v>108</v>
      </c>
      <c r="E7" s="19" t="s">
        <v>346</v>
      </c>
      <c r="F7" s="58"/>
      <c r="G7" s="19">
        <v>107.81</v>
      </c>
      <c r="H7" s="5">
        <v>500000</v>
      </c>
      <c r="I7" s="6" t="s">
        <v>6</v>
      </c>
      <c r="J7" s="21"/>
      <c r="K7" s="22" t="s">
        <v>77</v>
      </c>
      <c r="L7" s="19" t="s">
        <v>78</v>
      </c>
      <c r="M7" s="19" t="s">
        <v>79</v>
      </c>
      <c r="N7" s="19"/>
      <c r="O7" s="50" t="s">
        <v>85</v>
      </c>
      <c r="P7" s="50" t="s">
        <v>84</v>
      </c>
      <c r="Q7" s="44" t="s">
        <v>86</v>
      </c>
      <c r="R7" s="50"/>
      <c r="S7" s="50" t="s">
        <v>254</v>
      </c>
      <c r="T7" s="50" t="s">
        <v>255</v>
      </c>
      <c r="U7" s="50" t="s">
        <v>250</v>
      </c>
      <c r="V7" s="50" t="s">
        <v>257</v>
      </c>
      <c r="W7" s="45"/>
      <c r="X7" s="45"/>
      <c r="Y7" s="45" t="s">
        <v>77</v>
      </c>
    </row>
    <row r="8" spans="1:25" s="4" customFormat="1" ht="10.5" customHeight="1">
      <c r="A8" s="19" t="s">
        <v>13</v>
      </c>
      <c r="B8" s="50" t="s">
        <v>14</v>
      </c>
      <c r="C8" s="50" t="s">
        <v>5</v>
      </c>
      <c r="D8" s="19">
        <v>108</v>
      </c>
      <c r="E8" s="19" t="s">
        <v>352</v>
      </c>
      <c r="F8" s="58"/>
      <c r="G8" s="19"/>
      <c r="H8" s="5">
        <v>10497.19</v>
      </c>
      <c r="I8" s="6" t="s">
        <v>9</v>
      </c>
      <c r="J8" s="21"/>
      <c r="K8" s="22" t="s">
        <v>77</v>
      </c>
      <c r="L8" s="19" t="s">
        <v>78</v>
      </c>
      <c r="M8" s="19" t="s">
        <v>79</v>
      </c>
      <c r="N8" s="19"/>
      <c r="O8" s="50"/>
      <c r="P8" s="50"/>
      <c r="Q8" s="44"/>
      <c r="R8" s="50"/>
      <c r="S8" s="50" t="s">
        <v>254</v>
      </c>
      <c r="T8" s="50" t="s">
        <v>255</v>
      </c>
      <c r="U8" s="50" t="s">
        <v>250</v>
      </c>
      <c r="V8" s="50" t="s">
        <v>257</v>
      </c>
      <c r="W8" s="45"/>
      <c r="X8" s="45"/>
      <c r="Y8" s="45" t="s">
        <v>77</v>
      </c>
    </row>
    <row r="9" spans="1:25" s="4" customFormat="1" ht="51" customHeight="1">
      <c r="A9" s="19" t="s">
        <v>15</v>
      </c>
      <c r="B9" s="49" t="s">
        <v>16</v>
      </c>
      <c r="C9" s="49" t="s">
        <v>5</v>
      </c>
      <c r="D9" s="19">
        <v>108</v>
      </c>
      <c r="E9" s="19" t="s">
        <v>345</v>
      </c>
      <c r="F9" s="58"/>
      <c r="G9" s="19" t="s">
        <v>299</v>
      </c>
      <c r="H9" s="5">
        <v>400000</v>
      </c>
      <c r="I9" s="6" t="s">
        <v>6</v>
      </c>
      <c r="J9" s="21"/>
      <c r="K9" s="22" t="s">
        <v>77</v>
      </c>
      <c r="L9" s="19" t="s">
        <v>78</v>
      </c>
      <c r="M9" s="19" t="s">
        <v>79</v>
      </c>
      <c r="N9" s="19"/>
      <c r="O9" s="20" t="s">
        <v>85</v>
      </c>
      <c r="P9" s="20" t="s">
        <v>87</v>
      </c>
      <c r="Q9" s="44" t="s">
        <v>86</v>
      </c>
      <c r="R9" s="20"/>
      <c r="S9" s="20" t="s">
        <v>254</v>
      </c>
      <c r="T9" s="20" t="s">
        <v>255</v>
      </c>
      <c r="U9" s="20" t="s">
        <v>250</v>
      </c>
      <c r="V9" s="20" t="s">
        <v>257</v>
      </c>
      <c r="W9" s="45"/>
      <c r="X9" s="45"/>
      <c r="Y9" s="45" t="s">
        <v>77</v>
      </c>
    </row>
    <row r="10" spans="1:25" s="4" customFormat="1" ht="10.5" customHeight="1">
      <c r="A10" s="19" t="s">
        <v>17</v>
      </c>
      <c r="B10" s="20" t="s">
        <v>18</v>
      </c>
      <c r="C10" s="20" t="s">
        <v>19</v>
      </c>
      <c r="D10" s="19">
        <v>110</v>
      </c>
      <c r="E10" s="19" t="s">
        <v>344</v>
      </c>
      <c r="F10" s="58"/>
      <c r="G10" s="19">
        <v>102</v>
      </c>
      <c r="H10" s="5">
        <v>350000</v>
      </c>
      <c r="I10" s="6" t="s">
        <v>6</v>
      </c>
      <c r="J10" s="21">
        <v>1955</v>
      </c>
      <c r="K10" s="22" t="s">
        <v>77</v>
      </c>
      <c r="L10" s="19"/>
      <c r="M10" s="19" t="s">
        <v>79</v>
      </c>
      <c r="N10" s="19"/>
      <c r="O10" s="20" t="s">
        <v>85</v>
      </c>
      <c r="P10" s="20" t="s">
        <v>88</v>
      </c>
      <c r="Q10" s="44" t="s">
        <v>89</v>
      </c>
      <c r="R10" s="20" t="s">
        <v>253</v>
      </c>
      <c r="S10" s="20" t="s">
        <v>254</v>
      </c>
      <c r="T10" s="20" t="s">
        <v>255</v>
      </c>
      <c r="U10" s="20" t="s">
        <v>251</v>
      </c>
      <c r="V10" s="20" t="s">
        <v>257</v>
      </c>
      <c r="W10" s="45" t="s">
        <v>77</v>
      </c>
      <c r="X10" s="45"/>
      <c r="Y10" s="45" t="s">
        <v>77</v>
      </c>
    </row>
    <row r="11" spans="1:25" s="4" customFormat="1" ht="10.5" customHeight="1">
      <c r="A11" s="19" t="s">
        <v>20</v>
      </c>
      <c r="B11" s="20" t="s">
        <v>21</v>
      </c>
      <c r="C11" s="20" t="s">
        <v>22</v>
      </c>
      <c r="D11" s="19">
        <v>110</v>
      </c>
      <c r="E11" s="19" t="s">
        <v>343</v>
      </c>
      <c r="F11" s="58"/>
      <c r="G11" s="19">
        <v>135</v>
      </c>
      <c r="H11" s="5">
        <v>450000</v>
      </c>
      <c r="I11" s="6" t="s">
        <v>6</v>
      </c>
      <c r="J11" s="21">
        <v>1888</v>
      </c>
      <c r="K11" s="22" t="s">
        <v>77</v>
      </c>
      <c r="L11" s="19"/>
      <c r="M11" s="19" t="s">
        <v>79</v>
      </c>
      <c r="N11" s="19"/>
      <c r="O11" s="20" t="s">
        <v>90</v>
      </c>
      <c r="P11" s="20" t="s">
        <v>91</v>
      </c>
      <c r="Q11" s="44" t="s">
        <v>89</v>
      </c>
      <c r="R11" s="20" t="s">
        <v>253</v>
      </c>
      <c r="S11" s="20" t="s">
        <v>254</v>
      </c>
      <c r="T11" s="20" t="s">
        <v>255</v>
      </c>
      <c r="U11" s="20" t="s">
        <v>250</v>
      </c>
      <c r="V11" s="20" t="s">
        <v>257</v>
      </c>
      <c r="W11" s="45" t="s">
        <v>77</v>
      </c>
      <c r="X11" s="45"/>
      <c r="Y11" s="45" t="s">
        <v>77</v>
      </c>
    </row>
    <row r="12" spans="1:25" s="4" customFormat="1" ht="10.5" customHeight="1">
      <c r="A12" s="19" t="s">
        <v>23</v>
      </c>
      <c r="B12" s="20" t="s">
        <v>21</v>
      </c>
      <c r="C12" s="20" t="s">
        <v>24</v>
      </c>
      <c r="D12" s="19">
        <v>110</v>
      </c>
      <c r="E12" s="19" t="s">
        <v>342</v>
      </c>
      <c r="F12" s="58"/>
      <c r="G12" s="19">
        <v>192</v>
      </c>
      <c r="H12" s="5">
        <v>650000</v>
      </c>
      <c r="I12" s="6" t="s">
        <v>6</v>
      </c>
      <c r="J12" s="21">
        <v>1984</v>
      </c>
      <c r="K12" s="22" t="s">
        <v>77</v>
      </c>
      <c r="L12" s="19"/>
      <c r="M12" s="19" t="s">
        <v>79</v>
      </c>
      <c r="N12" s="19"/>
      <c r="O12" s="20" t="s">
        <v>85</v>
      </c>
      <c r="P12" s="20" t="s">
        <v>92</v>
      </c>
      <c r="Q12" s="44" t="s">
        <v>93</v>
      </c>
      <c r="R12" s="20" t="s">
        <v>253</v>
      </c>
      <c r="S12" s="20" t="s">
        <v>254</v>
      </c>
      <c r="T12" s="20" t="s">
        <v>255</v>
      </c>
      <c r="U12" s="20" t="s">
        <v>250</v>
      </c>
      <c r="V12" s="20" t="s">
        <v>257</v>
      </c>
      <c r="W12" s="45" t="s">
        <v>258</v>
      </c>
      <c r="X12" s="45"/>
      <c r="Y12" s="45" t="s">
        <v>77</v>
      </c>
    </row>
    <row r="13" spans="1:25" s="4" customFormat="1" ht="10.5" customHeight="1">
      <c r="A13" s="19" t="s">
        <v>25</v>
      </c>
      <c r="B13" s="20" t="s">
        <v>21</v>
      </c>
      <c r="C13" s="20" t="s">
        <v>26</v>
      </c>
      <c r="D13" s="19">
        <v>110</v>
      </c>
      <c r="E13" s="19" t="s">
        <v>341</v>
      </c>
      <c r="F13" s="58"/>
      <c r="G13" s="19">
        <v>51</v>
      </c>
      <c r="H13" s="5">
        <v>200000</v>
      </c>
      <c r="I13" s="6" t="s">
        <v>6</v>
      </c>
      <c r="J13" s="21">
        <v>1899</v>
      </c>
      <c r="K13" s="22" t="s">
        <v>77</v>
      </c>
      <c r="L13" s="19"/>
      <c r="M13" s="19" t="s">
        <v>79</v>
      </c>
      <c r="N13" s="19"/>
      <c r="O13" s="20" t="s">
        <v>85</v>
      </c>
      <c r="P13" s="20" t="s">
        <v>91</v>
      </c>
      <c r="Q13" s="44" t="s">
        <v>94</v>
      </c>
      <c r="R13" s="20" t="s">
        <v>253</v>
      </c>
      <c r="S13" s="20" t="s">
        <v>254</v>
      </c>
      <c r="T13" s="20" t="s">
        <v>255</v>
      </c>
      <c r="U13" s="20" t="s">
        <v>250</v>
      </c>
      <c r="V13" s="20" t="s">
        <v>257</v>
      </c>
      <c r="W13" s="45" t="s">
        <v>77</v>
      </c>
      <c r="X13" s="45"/>
      <c r="Y13" s="45" t="s">
        <v>77</v>
      </c>
    </row>
    <row r="14" spans="1:25" s="4" customFormat="1" ht="10.5" customHeight="1">
      <c r="A14" s="19" t="s">
        <v>27</v>
      </c>
      <c r="B14" s="20" t="s">
        <v>340</v>
      </c>
      <c r="C14" s="20" t="s">
        <v>28</v>
      </c>
      <c r="D14" s="19"/>
      <c r="E14" s="19"/>
      <c r="F14" s="58"/>
      <c r="G14" s="19"/>
      <c r="H14" s="5"/>
      <c r="I14" s="6" t="s">
        <v>6</v>
      </c>
      <c r="J14" s="21"/>
      <c r="K14" s="22" t="s">
        <v>77</v>
      </c>
      <c r="L14" s="19"/>
      <c r="M14" s="19" t="s">
        <v>79</v>
      </c>
      <c r="N14" s="19"/>
      <c r="O14" s="20" t="s">
        <v>95</v>
      </c>
      <c r="P14" s="20" t="s">
        <v>96</v>
      </c>
      <c r="Q14" s="44" t="s">
        <v>94</v>
      </c>
      <c r="R14" s="20" t="s">
        <v>253</v>
      </c>
      <c r="S14" s="20" t="s">
        <v>254</v>
      </c>
      <c r="T14" s="20" t="s">
        <v>255</v>
      </c>
      <c r="U14" s="20" t="s">
        <v>252</v>
      </c>
      <c r="V14" s="20" t="s">
        <v>257</v>
      </c>
      <c r="W14" s="45" t="s">
        <v>77</v>
      </c>
      <c r="X14" s="45"/>
      <c r="Y14" s="45" t="s">
        <v>77</v>
      </c>
    </row>
    <row r="15" spans="1:25" s="4" customFormat="1" ht="10.5" customHeight="1">
      <c r="A15" s="19" t="s">
        <v>29</v>
      </c>
      <c r="B15" s="20" t="s">
        <v>21</v>
      </c>
      <c r="C15" s="20" t="s">
        <v>30</v>
      </c>
      <c r="D15" s="19">
        <v>110</v>
      </c>
      <c r="E15" s="19" t="s">
        <v>339</v>
      </c>
      <c r="F15" s="58"/>
      <c r="G15" s="19">
        <v>280</v>
      </c>
      <c r="H15" s="5">
        <v>1000000</v>
      </c>
      <c r="I15" s="6" t="s">
        <v>6</v>
      </c>
      <c r="J15" s="21">
        <v>1909</v>
      </c>
      <c r="K15" s="22" t="s">
        <v>77</v>
      </c>
      <c r="L15" s="19"/>
      <c r="M15" s="19"/>
      <c r="N15" s="19"/>
      <c r="O15" s="20" t="s">
        <v>85</v>
      </c>
      <c r="P15" s="20" t="s">
        <v>91</v>
      </c>
      <c r="Q15" s="44" t="s">
        <v>97</v>
      </c>
      <c r="R15" s="20" t="s">
        <v>253</v>
      </c>
      <c r="S15" s="20" t="s">
        <v>254</v>
      </c>
      <c r="T15" s="20" t="s">
        <v>255</v>
      </c>
      <c r="U15" s="20" t="s">
        <v>250</v>
      </c>
      <c r="V15" s="20" t="s">
        <v>257</v>
      </c>
      <c r="W15" s="45" t="s">
        <v>77</v>
      </c>
      <c r="X15" s="45"/>
      <c r="Y15" s="45" t="s">
        <v>77</v>
      </c>
    </row>
    <row r="16" spans="1:25" s="4" customFormat="1" ht="26.25" customHeight="1">
      <c r="A16" s="19" t="s">
        <v>31</v>
      </c>
      <c r="B16" s="60" t="s">
        <v>303</v>
      </c>
      <c r="C16" s="20" t="s">
        <v>32</v>
      </c>
      <c r="D16" s="19">
        <v>110</v>
      </c>
      <c r="E16" s="19" t="s">
        <v>338</v>
      </c>
      <c r="F16" s="58"/>
      <c r="G16" s="19">
        <v>1199.5</v>
      </c>
      <c r="H16" s="5">
        <v>4000000</v>
      </c>
      <c r="I16" s="6" t="s">
        <v>6</v>
      </c>
      <c r="J16" s="21">
        <v>1903</v>
      </c>
      <c r="K16" s="25" t="s">
        <v>98</v>
      </c>
      <c r="L16" s="19" t="s">
        <v>78</v>
      </c>
      <c r="M16" s="19" t="s">
        <v>79</v>
      </c>
      <c r="N16" s="19"/>
      <c r="O16" s="20" t="s">
        <v>85</v>
      </c>
      <c r="P16" s="20" t="s">
        <v>99</v>
      </c>
      <c r="Q16" s="44" t="s">
        <v>97</v>
      </c>
      <c r="R16" s="20" t="s">
        <v>253</v>
      </c>
      <c r="S16" s="20" t="s">
        <v>254</v>
      </c>
      <c r="T16" s="20" t="s">
        <v>255</v>
      </c>
      <c r="U16" s="20" t="s">
        <v>250</v>
      </c>
      <c r="V16" s="20" t="s">
        <v>257</v>
      </c>
      <c r="W16" s="45" t="s">
        <v>77</v>
      </c>
      <c r="X16" s="45"/>
      <c r="Y16" s="45" t="s">
        <v>77</v>
      </c>
    </row>
    <row r="17" spans="1:25" s="4" customFormat="1" ht="10.5" customHeight="1">
      <c r="A17" s="19" t="s">
        <v>33</v>
      </c>
      <c r="B17" s="50" t="s">
        <v>34</v>
      </c>
      <c r="C17" s="50" t="s">
        <v>35</v>
      </c>
      <c r="D17" s="19">
        <v>108</v>
      </c>
      <c r="E17" s="19" t="s">
        <v>305</v>
      </c>
      <c r="F17" s="58"/>
      <c r="G17" s="19">
        <v>615</v>
      </c>
      <c r="H17" s="5">
        <v>219037.16</v>
      </c>
      <c r="I17" s="6" t="s">
        <v>9</v>
      </c>
      <c r="J17" s="21">
        <v>1977</v>
      </c>
      <c r="K17" s="22" t="s">
        <v>77</v>
      </c>
      <c r="L17" s="19" t="s">
        <v>78</v>
      </c>
      <c r="M17" s="19" t="s">
        <v>79</v>
      </c>
      <c r="N17" s="19"/>
      <c r="O17" s="50" t="s">
        <v>100</v>
      </c>
      <c r="P17" s="50" t="s">
        <v>87</v>
      </c>
      <c r="Q17" s="44" t="s">
        <v>80</v>
      </c>
      <c r="R17" s="50"/>
      <c r="S17" s="50" t="s">
        <v>254</v>
      </c>
      <c r="T17" s="50" t="s">
        <v>255</v>
      </c>
      <c r="U17" s="50" t="s">
        <v>251</v>
      </c>
      <c r="V17" s="50" t="s">
        <v>257</v>
      </c>
      <c r="W17" s="45"/>
      <c r="X17" s="45"/>
      <c r="Y17" s="45" t="s">
        <v>77</v>
      </c>
    </row>
    <row r="18" spans="1:25" s="4" customFormat="1" ht="24.75" customHeight="1">
      <c r="A18" s="19" t="s">
        <v>36</v>
      </c>
      <c r="B18" s="20" t="s">
        <v>296</v>
      </c>
      <c r="C18" s="20" t="s">
        <v>35</v>
      </c>
      <c r="D18" s="19">
        <v>109</v>
      </c>
      <c r="E18" s="19" t="s">
        <v>336</v>
      </c>
      <c r="F18" s="58"/>
      <c r="G18" s="19"/>
      <c r="H18" s="5">
        <v>750000</v>
      </c>
      <c r="I18" s="6" t="s">
        <v>6</v>
      </c>
      <c r="J18" s="21">
        <v>1985</v>
      </c>
      <c r="K18" s="22" t="s">
        <v>77</v>
      </c>
      <c r="L18" s="22" t="s">
        <v>78</v>
      </c>
      <c r="M18" s="19" t="s">
        <v>79</v>
      </c>
      <c r="N18" s="19"/>
      <c r="O18" s="20" t="s">
        <v>100</v>
      </c>
      <c r="P18" s="20" t="s">
        <v>101</v>
      </c>
      <c r="Q18" s="44" t="s">
        <v>102</v>
      </c>
      <c r="R18" s="20"/>
      <c r="S18" s="20" t="s">
        <v>254</v>
      </c>
      <c r="T18" s="20" t="s">
        <v>255</v>
      </c>
      <c r="U18" s="20" t="s">
        <v>251</v>
      </c>
      <c r="V18" s="20" t="s">
        <v>257</v>
      </c>
      <c r="W18" s="45"/>
      <c r="X18" s="45"/>
      <c r="Y18" s="45" t="s">
        <v>77</v>
      </c>
    </row>
    <row r="19" spans="1:25" ht="10.5" customHeight="1">
      <c r="A19" s="19" t="s">
        <v>37</v>
      </c>
      <c r="B19" s="20" t="s">
        <v>8</v>
      </c>
      <c r="C19" s="20" t="s">
        <v>35</v>
      </c>
      <c r="D19" s="19">
        <v>104</v>
      </c>
      <c r="E19" s="19" t="s">
        <v>353</v>
      </c>
      <c r="F19" s="58"/>
      <c r="G19" s="19">
        <v>125</v>
      </c>
      <c r="H19" s="5">
        <v>20000</v>
      </c>
      <c r="I19" s="12" t="s">
        <v>67</v>
      </c>
      <c r="J19" s="21">
        <v>1860</v>
      </c>
      <c r="K19" s="22" t="s">
        <v>77</v>
      </c>
      <c r="L19" s="22" t="s">
        <v>78</v>
      </c>
      <c r="M19" s="19" t="s">
        <v>79</v>
      </c>
      <c r="N19" s="19"/>
      <c r="O19" s="23" t="s">
        <v>85</v>
      </c>
      <c r="P19" s="23" t="s">
        <v>101</v>
      </c>
      <c r="Q19" s="44" t="s">
        <v>103</v>
      </c>
      <c r="R19" s="20" t="s">
        <v>253</v>
      </c>
      <c r="S19" s="20" t="s">
        <v>254</v>
      </c>
      <c r="T19" s="20" t="s">
        <v>255</v>
      </c>
      <c r="U19" s="20" t="s">
        <v>251</v>
      </c>
      <c r="V19" s="20" t="s">
        <v>257</v>
      </c>
      <c r="W19" s="29"/>
      <c r="X19" s="29"/>
      <c r="Y19" s="29" t="s">
        <v>77</v>
      </c>
    </row>
    <row r="20" spans="1:25" ht="10.5" customHeight="1">
      <c r="A20" s="19" t="s">
        <v>38</v>
      </c>
      <c r="B20" s="20" t="s">
        <v>39</v>
      </c>
      <c r="C20" s="20" t="s">
        <v>35</v>
      </c>
      <c r="D20" s="19">
        <v>108</v>
      </c>
      <c r="E20" s="19" t="s">
        <v>334</v>
      </c>
      <c r="F20" s="58"/>
      <c r="G20" s="19">
        <v>121</v>
      </c>
      <c r="H20" s="5">
        <v>25000</v>
      </c>
      <c r="I20" s="12" t="s">
        <v>67</v>
      </c>
      <c r="J20" s="21">
        <v>1955</v>
      </c>
      <c r="K20" s="22" t="s">
        <v>77</v>
      </c>
      <c r="L20" s="22" t="s">
        <v>104</v>
      </c>
      <c r="M20" s="19" t="s">
        <v>79</v>
      </c>
      <c r="N20" s="19"/>
      <c r="O20" s="20" t="s">
        <v>91</v>
      </c>
      <c r="P20" s="20" t="s">
        <v>101</v>
      </c>
      <c r="Q20" s="44" t="s">
        <v>102</v>
      </c>
      <c r="R20" s="20"/>
      <c r="S20" s="20" t="s">
        <v>254</v>
      </c>
      <c r="T20" s="20" t="s">
        <v>255</v>
      </c>
      <c r="U20" s="20" t="s">
        <v>251</v>
      </c>
      <c r="V20" s="20" t="s">
        <v>257</v>
      </c>
      <c r="W20" s="29"/>
      <c r="X20" s="29"/>
      <c r="Y20" s="29" t="s">
        <v>77</v>
      </c>
    </row>
    <row r="21" spans="1:25" s="4" customFormat="1" ht="10.5" customHeight="1">
      <c r="A21" s="19" t="s">
        <v>40</v>
      </c>
      <c r="B21" s="50" t="s">
        <v>350</v>
      </c>
      <c r="C21" s="50" t="s">
        <v>35</v>
      </c>
      <c r="D21" s="19">
        <v>108</v>
      </c>
      <c r="E21" s="19"/>
      <c r="F21" s="58"/>
      <c r="G21" s="19"/>
      <c r="H21" s="5"/>
      <c r="I21" s="12" t="s">
        <v>67</v>
      </c>
      <c r="J21" s="21"/>
      <c r="K21" s="22"/>
      <c r="L21" s="22"/>
      <c r="M21" s="19" t="s">
        <v>79</v>
      </c>
      <c r="N21" s="19"/>
      <c r="O21" s="50" t="s">
        <v>105</v>
      </c>
      <c r="P21" s="50" t="s">
        <v>101</v>
      </c>
      <c r="Q21" s="44" t="s">
        <v>106</v>
      </c>
      <c r="R21" s="50" t="s">
        <v>253</v>
      </c>
      <c r="S21" s="50" t="s">
        <v>254</v>
      </c>
      <c r="T21" s="50" t="s">
        <v>255</v>
      </c>
      <c r="U21" s="50" t="s">
        <v>251</v>
      </c>
      <c r="V21" s="50" t="s">
        <v>257</v>
      </c>
      <c r="W21" s="45"/>
      <c r="X21" s="45"/>
      <c r="Y21" s="45" t="s">
        <v>77</v>
      </c>
    </row>
    <row r="22" spans="1:25" s="4" customFormat="1" ht="10.5" customHeight="1">
      <c r="A22" s="19" t="s">
        <v>41</v>
      </c>
      <c r="B22" s="50" t="s">
        <v>42</v>
      </c>
      <c r="C22" s="50" t="s">
        <v>35</v>
      </c>
      <c r="D22" s="19">
        <v>108</v>
      </c>
      <c r="E22" s="19" t="s">
        <v>333</v>
      </c>
      <c r="F22" s="58"/>
      <c r="G22" s="19"/>
      <c r="H22" s="5">
        <v>21617.52</v>
      </c>
      <c r="I22" s="6" t="s">
        <v>9</v>
      </c>
      <c r="J22" s="21">
        <v>2007</v>
      </c>
      <c r="K22" s="22" t="s">
        <v>77</v>
      </c>
      <c r="L22" s="22" t="s">
        <v>78</v>
      </c>
      <c r="M22" s="19" t="s">
        <v>79</v>
      </c>
      <c r="N22" s="19"/>
      <c r="O22" s="50" t="s">
        <v>107</v>
      </c>
      <c r="P22" s="50" t="s">
        <v>88</v>
      </c>
      <c r="Q22" s="44" t="s">
        <v>108</v>
      </c>
      <c r="R22" s="50"/>
      <c r="S22" s="50" t="s">
        <v>254</v>
      </c>
      <c r="T22" s="50" t="s">
        <v>255</v>
      </c>
      <c r="U22" s="50" t="s">
        <v>251</v>
      </c>
      <c r="V22" s="50" t="s">
        <v>257</v>
      </c>
      <c r="W22" s="45"/>
      <c r="X22" s="45"/>
      <c r="Y22" s="45" t="s">
        <v>77</v>
      </c>
    </row>
    <row r="23" spans="1:25" s="4" customFormat="1" ht="34.5" customHeight="1">
      <c r="A23" s="19" t="s">
        <v>43</v>
      </c>
      <c r="B23" s="50" t="s">
        <v>44</v>
      </c>
      <c r="C23" s="50" t="s">
        <v>35</v>
      </c>
      <c r="D23" s="19">
        <v>104</v>
      </c>
      <c r="E23" s="19" t="s">
        <v>328</v>
      </c>
      <c r="F23" s="58"/>
      <c r="G23" s="19">
        <v>1620</v>
      </c>
      <c r="H23" s="5">
        <v>500000</v>
      </c>
      <c r="I23" s="7" t="s">
        <v>6</v>
      </c>
      <c r="J23" s="21">
        <v>1904</v>
      </c>
      <c r="K23" s="22" t="s">
        <v>77</v>
      </c>
      <c r="L23" s="22" t="s">
        <v>78</v>
      </c>
      <c r="M23" s="19" t="s">
        <v>79</v>
      </c>
      <c r="N23" s="19"/>
      <c r="O23" s="50" t="s">
        <v>85</v>
      </c>
      <c r="P23" s="50" t="s">
        <v>88</v>
      </c>
      <c r="Q23" s="44" t="s">
        <v>103</v>
      </c>
      <c r="R23" s="50" t="s">
        <v>253</v>
      </c>
      <c r="S23" s="50" t="s">
        <v>254</v>
      </c>
      <c r="T23" s="50" t="s">
        <v>255</v>
      </c>
      <c r="U23" s="50" t="s">
        <v>251</v>
      </c>
      <c r="V23" s="50" t="s">
        <v>257</v>
      </c>
      <c r="W23" s="45"/>
      <c r="X23" s="45"/>
      <c r="Y23" s="45" t="s">
        <v>77</v>
      </c>
    </row>
    <row r="24" spans="1:25" s="4" customFormat="1" ht="10.5" customHeight="1">
      <c r="A24" s="19" t="s">
        <v>45</v>
      </c>
      <c r="B24" s="50" t="s">
        <v>46</v>
      </c>
      <c r="C24" s="50" t="s">
        <v>35</v>
      </c>
      <c r="D24" s="19">
        <v>108</v>
      </c>
      <c r="E24" s="19" t="s">
        <v>329</v>
      </c>
      <c r="F24" s="58"/>
      <c r="G24" s="19"/>
      <c r="H24" s="5">
        <v>75402.28</v>
      </c>
      <c r="I24" s="7" t="s">
        <v>9</v>
      </c>
      <c r="J24" s="21">
        <v>1969</v>
      </c>
      <c r="K24" s="22" t="s">
        <v>109</v>
      </c>
      <c r="L24" s="22" t="s">
        <v>104</v>
      </c>
      <c r="M24" s="19" t="s">
        <v>79</v>
      </c>
      <c r="N24" s="19"/>
      <c r="O24" s="50" t="s">
        <v>85</v>
      </c>
      <c r="P24" s="50" t="s">
        <v>91</v>
      </c>
      <c r="Q24" s="44" t="s">
        <v>110</v>
      </c>
      <c r="R24" s="50" t="s">
        <v>253</v>
      </c>
      <c r="S24" s="50" t="s">
        <v>254</v>
      </c>
      <c r="T24" s="50" t="s">
        <v>255</v>
      </c>
      <c r="U24" s="50" t="s">
        <v>251</v>
      </c>
      <c r="V24" s="50" t="s">
        <v>257</v>
      </c>
      <c r="W24" s="45"/>
      <c r="X24" s="45"/>
      <c r="Y24" s="45" t="s">
        <v>77</v>
      </c>
    </row>
    <row r="25" spans="1:25" ht="10.5" customHeight="1">
      <c r="A25" s="19" t="s">
        <v>47</v>
      </c>
      <c r="B25" s="20" t="s">
        <v>297</v>
      </c>
      <c r="C25" s="20" t="s">
        <v>48</v>
      </c>
      <c r="D25" s="19">
        <v>108</v>
      </c>
      <c r="E25" s="19" t="s">
        <v>330</v>
      </c>
      <c r="F25" s="58"/>
      <c r="G25" s="19">
        <v>143</v>
      </c>
      <c r="H25" s="5">
        <v>100000</v>
      </c>
      <c r="I25" s="7" t="s">
        <v>6</v>
      </c>
      <c r="J25" s="21">
        <v>1989</v>
      </c>
      <c r="K25" s="22" t="s">
        <v>77</v>
      </c>
      <c r="L25" s="22" t="s">
        <v>78</v>
      </c>
      <c r="M25" s="19" t="s">
        <v>79</v>
      </c>
      <c r="N25" s="19"/>
      <c r="O25" s="20" t="s">
        <v>85</v>
      </c>
      <c r="P25" s="20" t="s">
        <v>88</v>
      </c>
      <c r="Q25" s="44" t="s">
        <v>111</v>
      </c>
      <c r="R25" s="20" t="s">
        <v>253</v>
      </c>
      <c r="S25" s="20" t="s">
        <v>254</v>
      </c>
      <c r="T25" s="20" t="s">
        <v>255</v>
      </c>
      <c r="U25" s="20" t="s">
        <v>251</v>
      </c>
      <c r="V25" s="20" t="s">
        <v>257</v>
      </c>
      <c r="W25" s="29"/>
      <c r="X25" s="29"/>
      <c r="Y25" s="29" t="s">
        <v>77</v>
      </c>
    </row>
    <row r="26" spans="1:25" s="4" customFormat="1" ht="10.5" customHeight="1">
      <c r="A26" s="19" t="s">
        <v>49</v>
      </c>
      <c r="B26" s="50" t="s">
        <v>50</v>
      </c>
      <c r="C26" s="50" t="s">
        <v>35</v>
      </c>
      <c r="D26" s="19">
        <v>108</v>
      </c>
      <c r="E26" s="19" t="s">
        <v>331</v>
      </c>
      <c r="F26" s="58"/>
      <c r="G26" s="19">
        <v>429</v>
      </c>
      <c r="H26" s="5">
        <v>200000</v>
      </c>
      <c r="I26" s="7" t="s">
        <v>6</v>
      </c>
      <c r="J26" s="21">
        <v>1955</v>
      </c>
      <c r="K26" s="22" t="s">
        <v>77</v>
      </c>
      <c r="L26" s="22" t="s">
        <v>104</v>
      </c>
      <c r="M26" s="19" t="s">
        <v>79</v>
      </c>
      <c r="N26" s="19"/>
      <c r="O26" s="50" t="s">
        <v>85</v>
      </c>
      <c r="P26" s="50" t="s">
        <v>91</v>
      </c>
      <c r="Q26" s="44" t="s">
        <v>110</v>
      </c>
      <c r="R26" s="50" t="s">
        <v>253</v>
      </c>
      <c r="S26" s="50" t="s">
        <v>254</v>
      </c>
      <c r="T26" s="50" t="s">
        <v>255</v>
      </c>
      <c r="U26" s="50" t="s">
        <v>251</v>
      </c>
      <c r="V26" s="50" t="s">
        <v>257</v>
      </c>
      <c r="W26" s="45"/>
      <c r="X26" s="45"/>
      <c r="Y26" s="45" t="s">
        <v>77</v>
      </c>
    </row>
    <row r="27" spans="1:25" s="4" customFormat="1" ht="10.5" customHeight="1">
      <c r="A27" s="19" t="s">
        <v>51</v>
      </c>
      <c r="B27" s="50" t="s">
        <v>52</v>
      </c>
      <c r="C27" s="50" t="s">
        <v>35</v>
      </c>
      <c r="D27" s="19">
        <v>108</v>
      </c>
      <c r="E27" s="19" t="s">
        <v>332</v>
      </c>
      <c r="F27" s="58"/>
      <c r="G27" s="19">
        <v>474</v>
      </c>
      <c r="H27" s="5">
        <v>200000</v>
      </c>
      <c r="I27" s="6" t="s">
        <v>6</v>
      </c>
      <c r="J27" s="21">
        <v>1999</v>
      </c>
      <c r="K27" s="22" t="s">
        <v>77</v>
      </c>
      <c r="L27" s="22" t="s">
        <v>104</v>
      </c>
      <c r="M27" s="19" t="s">
        <v>79</v>
      </c>
      <c r="N27" s="19"/>
      <c r="O27" s="50" t="s">
        <v>100</v>
      </c>
      <c r="P27" s="50" t="s">
        <v>101</v>
      </c>
      <c r="Q27" s="44" t="s">
        <v>102</v>
      </c>
      <c r="R27" s="50"/>
      <c r="S27" s="50" t="s">
        <v>254</v>
      </c>
      <c r="T27" s="50" t="s">
        <v>255</v>
      </c>
      <c r="U27" s="50" t="s">
        <v>251</v>
      </c>
      <c r="V27" s="50" t="s">
        <v>257</v>
      </c>
      <c r="W27" s="45"/>
      <c r="X27" s="45"/>
      <c r="Y27" s="45" t="s">
        <v>77</v>
      </c>
    </row>
    <row r="28" spans="1:25" ht="10.5" customHeight="1">
      <c r="A28" s="19" t="s">
        <v>53</v>
      </c>
      <c r="B28" s="20" t="s">
        <v>54</v>
      </c>
      <c r="C28" s="20" t="s">
        <v>35</v>
      </c>
      <c r="D28" s="19">
        <v>108</v>
      </c>
      <c r="E28" s="19" t="s">
        <v>349</v>
      </c>
      <c r="F28" s="58"/>
      <c r="G28" s="19">
        <v>782</v>
      </c>
      <c r="H28" s="5">
        <v>364826</v>
      </c>
      <c r="I28" s="6" t="s">
        <v>6</v>
      </c>
      <c r="J28" s="21">
        <v>2003</v>
      </c>
      <c r="K28" s="22" t="s">
        <v>77</v>
      </c>
      <c r="L28" s="22" t="s">
        <v>78</v>
      </c>
      <c r="M28" s="19" t="s">
        <v>79</v>
      </c>
      <c r="N28" s="19"/>
      <c r="O28" s="20" t="s">
        <v>100</v>
      </c>
      <c r="P28" s="20" t="s">
        <v>101</v>
      </c>
      <c r="Q28" s="44" t="s">
        <v>112</v>
      </c>
      <c r="R28" s="20"/>
      <c r="S28" s="20" t="s">
        <v>254</v>
      </c>
      <c r="T28" s="20" t="s">
        <v>255</v>
      </c>
      <c r="U28" s="20" t="s">
        <v>251</v>
      </c>
      <c r="V28" s="20" t="s">
        <v>257</v>
      </c>
      <c r="W28" s="29"/>
      <c r="X28" s="29"/>
      <c r="Y28" s="29" t="s">
        <v>77</v>
      </c>
    </row>
    <row r="29" spans="1:25" ht="10.5" customHeight="1">
      <c r="A29" s="19" t="s">
        <v>55</v>
      </c>
      <c r="B29" s="20" t="s">
        <v>295</v>
      </c>
      <c r="C29" s="20" t="s">
        <v>35</v>
      </c>
      <c r="D29" s="19">
        <v>108</v>
      </c>
      <c r="E29" s="19" t="s">
        <v>327</v>
      </c>
      <c r="F29" s="58"/>
      <c r="G29" s="19">
        <v>121</v>
      </c>
      <c r="H29" s="5">
        <v>60000</v>
      </c>
      <c r="I29" s="6" t="s">
        <v>9</v>
      </c>
      <c r="J29" s="21">
        <v>1955</v>
      </c>
      <c r="K29" s="22" t="s">
        <v>77</v>
      </c>
      <c r="L29" s="22" t="s">
        <v>104</v>
      </c>
      <c r="M29" s="19" t="s">
        <v>79</v>
      </c>
      <c r="N29" s="19"/>
      <c r="O29" s="20" t="s">
        <v>100</v>
      </c>
      <c r="P29" s="20" t="s">
        <v>101</v>
      </c>
      <c r="Q29" s="44" t="s">
        <v>102</v>
      </c>
      <c r="R29" s="20"/>
      <c r="S29" s="20" t="s">
        <v>254</v>
      </c>
      <c r="T29" s="20" t="s">
        <v>255</v>
      </c>
      <c r="U29" s="20" t="s">
        <v>251</v>
      </c>
      <c r="V29" s="20" t="s">
        <v>257</v>
      </c>
      <c r="W29" s="29"/>
      <c r="X29" s="29"/>
      <c r="Y29" s="29" t="s">
        <v>77</v>
      </c>
    </row>
    <row r="30" spans="1:25" s="4" customFormat="1" ht="10.5" customHeight="1">
      <c r="A30" s="19" t="s">
        <v>165</v>
      </c>
      <c r="B30" s="50" t="s">
        <v>57</v>
      </c>
      <c r="C30" s="50" t="s">
        <v>35</v>
      </c>
      <c r="D30" s="19">
        <v>108</v>
      </c>
      <c r="E30" s="19" t="s">
        <v>326</v>
      </c>
      <c r="F30" s="58"/>
      <c r="G30" s="19">
        <v>565.9</v>
      </c>
      <c r="H30" s="5">
        <v>91393.76</v>
      </c>
      <c r="I30" s="6" t="s">
        <v>9</v>
      </c>
      <c r="J30" s="21">
        <v>1981</v>
      </c>
      <c r="K30" s="22" t="s">
        <v>77</v>
      </c>
      <c r="L30" s="22" t="s">
        <v>78</v>
      </c>
      <c r="M30" s="19" t="s">
        <v>79</v>
      </c>
      <c r="N30" s="19"/>
      <c r="O30" s="50" t="s">
        <v>85</v>
      </c>
      <c r="P30" s="50" t="s">
        <v>91</v>
      </c>
      <c r="Q30" s="44" t="s">
        <v>102</v>
      </c>
      <c r="R30" s="50"/>
      <c r="S30" s="50" t="s">
        <v>254</v>
      </c>
      <c r="T30" s="50" t="s">
        <v>255</v>
      </c>
      <c r="U30" s="50" t="s">
        <v>251</v>
      </c>
      <c r="V30" s="50" t="s">
        <v>257</v>
      </c>
      <c r="W30" s="45"/>
      <c r="X30" s="45"/>
      <c r="Y30" s="45" t="s">
        <v>77</v>
      </c>
    </row>
    <row r="31" spans="1:25" ht="10.5" customHeight="1">
      <c r="A31" s="19" t="s">
        <v>166</v>
      </c>
      <c r="B31" s="20" t="s">
        <v>8</v>
      </c>
      <c r="C31" s="20" t="s">
        <v>35</v>
      </c>
      <c r="D31" s="19">
        <v>104</v>
      </c>
      <c r="E31" s="19" t="s">
        <v>325</v>
      </c>
      <c r="F31" s="58"/>
      <c r="G31" s="19">
        <v>184</v>
      </c>
      <c r="H31" s="5">
        <v>30000</v>
      </c>
      <c r="I31" s="6" t="s">
        <v>67</v>
      </c>
      <c r="J31" s="21">
        <v>1942</v>
      </c>
      <c r="K31" s="22" t="s">
        <v>77</v>
      </c>
      <c r="L31" s="22" t="s">
        <v>78</v>
      </c>
      <c r="M31" s="19" t="s">
        <v>79</v>
      </c>
      <c r="N31" s="19"/>
      <c r="O31" s="20" t="s">
        <v>85</v>
      </c>
      <c r="P31" s="20" t="s">
        <v>101</v>
      </c>
      <c r="Q31" s="44" t="s">
        <v>114</v>
      </c>
      <c r="R31" s="20" t="s">
        <v>253</v>
      </c>
      <c r="S31" s="20" t="s">
        <v>254</v>
      </c>
      <c r="T31" s="20" t="s">
        <v>255</v>
      </c>
      <c r="U31" s="20" t="s">
        <v>251</v>
      </c>
      <c r="V31" s="20" t="s">
        <v>257</v>
      </c>
      <c r="W31" s="29"/>
      <c r="X31" s="29"/>
      <c r="Y31" s="29" t="s">
        <v>77</v>
      </c>
    </row>
    <row r="32" spans="1:25" s="4" customFormat="1" ht="10.5" customHeight="1">
      <c r="A32" s="19" t="s">
        <v>167</v>
      </c>
      <c r="B32" s="50" t="s">
        <v>58</v>
      </c>
      <c r="C32" s="50" t="s">
        <v>35</v>
      </c>
      <c r="D32" s="19">
        <v>102</v>
      </c>
      <c r="E32" s="19" t="s">
        <v>324</v>
      </c>
      <c r="F32" s="58"/>
      <c r="G32" s="19">
        <v>205</v>
      </c>
      <c r="H32" s="5">
        <v>51294.86</v>
      </c>
      <c r="I32" s="6" t="s">
        <v>9</v>
      </c>
      <c r="J32" s="21">
        <v>1980</v>
      </c>
      <c r="K32" s="22" t="s">
        <v>77</v>
      </c>
      <c r="L32" s="22" t="s">
        <v>78</v>
      </c>
      <c r="M32" s="19" t="s">
        <v>79</v>
      </c>
      <c r="N32" s="19"/>
      <c r="O32" s="50" t="s">
        <v>85</v>
      </c>
      <c r="P32" s="50" t="s">
        <v>87</v>
      </c>
      <c r="Q32" s="44" t="s">
        <v>115</v>
      </c>
      <c r="R32" s="50"/>
      <c r="S32" s="50" t="s">
        <v>254</v>
      </c>
      <c r="T32" s="50" t="s">
        <v>255</v>
      </c>
      <c r="U32" s="50" t="s">
        <v>251</v>
      </c>
      <c r="V32" s="50" t="s">
        <v>257</v>
      </c>
      <c r="W32" s="45"/>
      <c r="X32" s="45"/>
      <c r="Y32" s="45" t="s">
        <v>77</v>
      </c>
    </row>
    <row r="33" spans="1:25" s="4" customFormat="1" ht="10.5" customHeight="1">
      <c r="A33" s="19" t="s">
        <v>168</v>
      </c>
      <c r="B33" s="50" t="s">
        <v>59</v>
      </c>
      <c r="C33" s="50" t="s">
        <v>35</v>
      </c>
      <c r="D33" s="19">
        <v>104</v>
      </c>
      <c r="E33" s="19" t="s">
        <v>323</v>
      </c>
      <c r="F33" s="58"/>
      <c r="G33" s="19">
        <v>730.6</v>
      </c>
      <c r="H33" s="5">
        <v>600000</v>
      </c>
      <c r="I33" s="6" t="s">
        <v>6</v>
      </c>
      <c r="J33" s="21">
        <v>1978</v>
      </c>
      <c r="K33" s="22" t="s">
        <v>77</v>
      </c>
      <c r="L33" s="22" t="s">
        <v>78</v>
      </c>
      <c r="M33" s="19" t="s">
        <v>79</v>
      </c>
      <c r="N33" s="19"/>
      <c r="O33" s="50" t="s">
        <v>85</v>
      </c>
      <c r="P33" s="50" t="s">
        <v>88</v>
      </c>
      <c r="Q33" s="44" t="s">
        <v>116</v>
      </c>
      <c r="R33" s="50"/>
      <c r="S33" s="50" t="s">
        <v>254</v>
      </c>
      <c r="T33" s="50" t="s">
        <v>255</v>
      </c>
      <c r="U33" s="50" t="s">
        <v>251</v>
      </c>
      <c r="V33" s="50" t="s">
        <v>257</v>
      </c>
      <c r="W33" s="45"/>
      <c r="X33" s="45"/>
      <c r="Y33" s="45" t="s">
        <v>77</v>
      </c>
    </row>
    <row r="34" spans="1:25" s="4" customFormat="1" ht="10.5" customHeight="1">
      <c r="A34" s="19" t="s">
        <v>169</v>
      </c>
      <c r="B34" s="50" t="s">
        <v>60</v>
      </c>
      <c r="C34" s="50" t="s">
        <v>35</v>
      </c>
      <c r="D34" s="19">
        <v>108</v>
      </c>
      <c r="E34" s="19" t="s">
        <v>322</v>
      </c>
      <c r="F34" s="58"/>
      <c r="G34" s="19">
        <v>1304</v>
      </c>
      <c r="H34" s="5">
        <v>3000000</v>
      </c>
      <c r="I34" s="6" t="s">
        <v>6</v>
      </c>
      <c r="J34" s="21">
        <v>2002</v>
      </c>
      <c r="K34" s="22" t="s">
        <v>77</v>
      </c>
      <c r="L34" s="22" t="s">
        <v>78</v>
      </c>
      <c r="M34" s="19" t="s">
        <v>79</v>
      </c>
      <c r="N34" s="19"/>
      <c r="O34" s="50" t="s">
        <v>117</v>
      </c>
      <c r="P34" s="50" t="s">
        <v>101</v>
      </c>
      <c r="Q34" s="44" t="s">
        <v>118</v>
      </c>
      <c r="R34" s="50"/>
      <c r="S34" s="50" t="s">
        <v>254</v>
      </c>
      <c r="T34" s="50" t="s">
        <v>255</v>
      </c>
      <c r="U34" s="50" t="s">
        <v>256</v>
      </c>
      <c r="V34" s="50" t="s">
        <v>257</v>
      </c>
      <c r="W34" s="45"/>
      <c r="X34" s="45"/>
      <c r="Y34" s="45" t="s">
        <v>77</v>
      </c>
    </row>
    <row r="35" spans="1:25" s="4" customFormat="1" ht="10.5" customHeight="1">
      <c r="A35" s="19" t="s">
        <v>170</v>
      </c>
      <c r="B35" s="50" t="s">
        <v>69</v>
      </c>
      <c r="C35" s="50" t="s">
        <v>35</v>
      </c>
      <c r="D35" s="19">
        <v>104</v>
      </c>
      <c r="E35" s="19" t="s">
        <v>321</v>
      </c>
      <c r="F35" s="58"/>
      <c r="G35" s="19">
        <v>124</v>
      </c>
      <c r="H35" s="5">
        <v>450000</v>
      </c>
      <c r="I35" s="6" t="s">
        <v>6</v>
      </c>
      <c r="J35" s="21">
        <v>1909</v>
      </c>
      <c r="K35" s="22" t="s">
        <v>77</v>
      </c>
      <c r="L35" s="22" t="s">
        <v>78</v>
      </c>
      <c r="M35" s="19" t="s">
        <v>79</v>
      </c>
      <c r="N35" s="19"/>
      <c r="O35" s="50" t="s">
        <v>85</v>
      </c>
      <c r="P35" s="50" t="s">
        <v>119</v>
      </c>
      <c r="Q35" s="44" t="s">
        <v>120</v>
      </c>
      <c r="R35" s="50" t="s">
        <v>253</v>
      </c>
      <c r="S35" s="50" t="s">
        <v>254</v>
      </c>
      <c r="T35" s="50" t="s">
        <v>255</v>
      </c>
      <c r="U35" s="50" t="s">
        <v>251</v>
      </c>
      <c r="V35" s="50" t="s">
        <v>257</v>
      </c>
      <c r="W35" s="45" t="s">
        <v>77</v>
      </c>
      <c r="X35" s="45"/>
      <c r="Y35" s="45" t="s">
        <v>77</v>
      </c>
    </row>
    <row r="36" spans="1:25" s="4" customFormat="1" ht="10.5" customHeight="1">
      <c r="A36" s="19" t="s">
        <v>171</v>
      </c>
      <c r="B36" s="50" t="s">
        <v>61</v>
      </c>
      <c r="C36" s="50" t="s">
        <v>35</v>
      </c>
      <c r="D36" s="19">
        <v>108</v>
      </c>
      <c r="E36" s="19" t="s">
        <v>320</v>
      </c>
      <c r="F36" s="58"/>
      <c r="G36" s="19">
        <v>36</v>
      </c>
      <c r="H36" s="5">
        <v>52838.93</v>
      </c>
      <c r="I36" s="6" t="s">
        <v>9</v>
      </c>
      <c r="J36" s="21">
        <v>2007</v>
      </c>
      <c r="K36" s="22" t="s">
        <v>77</v>
      </c>
      <c r="L36" s="22" t="s">
        <v>78</v>
      </c>
      <c r="M36" s="19" t="s">
        <v>79</v>
      </c>
      <c r="N36" s="19"/>
      <c r="O36" s="50" t="s">
        <v>88</v>
      </c>
      <c r="P36" s="50" t="s">
        <v>101</v>
      </c>
      <c r="Q36" s="44" t="s">
        <v>101</v>
      </c>
      <c r="R36" s="50"/>
      <c r="S36" s="50" t="s">
        <v>254</v>
      </c>
      <c r="T36" s="50" t="s">
        <v>255</v>
      </c>
      <c r="U36" s="50" t="s">
        <v>250</v>
      </c>
      <c r="V36" s="50" t="s">
        <v>257</v>
      </c>
      <c r="W36" s="45"/>
      <c r="X36" s="45"/>
      <c r="Y36" s="45" t="s">
        <v>77</v>
      </c>
    </row>
    <row r="37" spans="1:25" ht="17.25" customHeight="1">
      <c r="A37" s="19" t="s">
        <v>172</v>
      </c>
      <c r="B37" s="49" t="s">
        <v>62</v>
      </c>
      <c r="C37" s="49" t="s">
        <v>35</v>
      </c>
      <c r="D37" s="19">
        <v>105</v>
      </c>
      <c r="E37" s="19" t="s">
        <v>319</v>
      </c>
      <c r="F37" s="58"/>
      <c r="G37" s="19">
        <v>156</v>
      </c>
      <c r="H37" s="5">
        <v>500000</v>
      </c>
      <c r="I37" s="59" t="s">
        <v>6</v>
      </c>
      <c r="J37" s="21">
        <v>1956</v>
      </c>
      <c r="K37" s="22" t="s">
        <v>77</v>
      </c>
      <c r="L37" s="22" t="s">
        <v>78</v>
      </c>
      <c r="M37" s="19" t="s">
        <v>79</v>
      </c>
      <c r="N37" s="19"/>
      <c r="O37" s="20" t="s">
        <v>85</v>
      </c>
      <c r="P37" s="20" t="s">
        <v>91</v>
      </c>
      <c r="Q37" s="44" t="s">
        <v>121</v>
      </c>
      <c r="R37" s="20" t="s">
        <v>253</v>
      </c>
      <c r="S37" s="20" t="s">
        <v>254</v>
      </c>
      <c r="T37" s="20" t="s">
        <v>255</v>
      </c>
      <c r="U37" s="20" t="s">
        <v>250</v>
      </c>
      <c r="V37" s="20" t="s">
        <v>257</v>
      </c>
      <c r="W37" s="29" t="s">
        <v>77</v>
      </c>
      <c r="X37" s="29"/>
      <c r="Y37" s="29" t="s">
        <v>77</v>
      </c>
    </row>
    <row r="38" spans="1:25" s="4" customFormat="1" ht="9.75" customHeight="1">
      <c r="A38" s="19" t="s">
        <v>173</v>
      </c>
      <c r="B38" s="50" t="s">
        <v>63</v>
      </c>
      <c r="C38" s="50" t="s">
        <v>35</v>
      </c>
      <c r="D38" s="19">
        <v>108</v>
      </c>
      <c r="E38" s="19" t="s">
        <v>318</v>
      </c>
      <c r="F38" s="58"/>
      <c r="G38" s="19">
        <v>70</v>
      </c>
      <c r="H38" s="5">
        <v>30000</v>
      </c>
      <c r="I38" s="6" t="s">
        <v>6</v>
      </c>
      <c r="J38" s="21">
        <v>1933</v>
      </c>
      <c r="K38" s="22" t="s">
        <v>77</v>
      </c>
      <c r="L38" s="22"/>
      <c r="M38" s="19" t="s">
        <v>79</v>
      </c>
      <c r="N38" s="19"/>
      <c r="O38" s="50" t="s">
        <v>85</v>
      </c>
      <c r="P38" s="50" t="s">
        <v>91</v>
      </c>
      <c r="Q38" s="44" t="s">
        <v>121</v>
      </c>
      <c r="R38" s="50" t="s">
        <v>253</v>
      </c>
      <c r="S38" s="50" t="s">
        <v>254</v>
      </c>
      <c r="T38" s="50" t="s">
        <v>255</v>
      </c>
      <c r="U38" s="50" t="s">
        <v>250</v>
      </c>
      <c r="V38" s="50" t="s">
        <v>257</v>
      </c>
      <c r="W38" s="45"/>
      <c r="X38" s="45"/>
      <c r="Y38" s="45" t="s">
        <v>77</v>
      </c>
    </row>
    <row r="39" spans="1:25" s="4" customFormat="1" ht="10.5" customHeight="1">
      <c r="A39" s="19" t="s">
        <v>174</v>
      </c>
      <c r="B39" s="50" t="s">
        <v>64</v>
      </c>
      <c r="C39" s="50" t="s">
        <v>35</v>
      </c>
      <c r="D39" s="19">
        <v>108</v>
      </c>
      <c r="E39" s="19" t="s">
        <v>317</v>
      </c>
      <c r="F39" s="58"/>
      <c r="G39" s="19">
        <v>200</v>
      </c>
      <c r="H39" s="5">
        <v>104886.74</v>
      </c>
      <c r="I39" s="6" t="s">
        <v>9</v>
      </c>
      <c r="J39" s="21">
        <v>2007</v>
      </c>
      <c r="K39" s="22" t="s">
        <v>77</v>
      </c>
      <c r="L39" s="22" t="s">
        <v>78</v>
      </c>
      <c r="M39" s="19" t="s">
        <v>79</v>
      </c>
      <c r="N39" s="19"/>
      <c r="O39" s="50" t="s">
        <v>85</v>
      </c>
      <c r="P39" s="50" t="s">
        <v>88</v>
      </c>
      <c r="Q39" s="44" t="s">
        <v>108</v>
      </c>
      <c r="R39" s="50"/>
      <c r="S39" s="50" t="s">
        <v>254</v>
      </c>
      <c r="T39" s="50" t="s">
        <v>255</v>
      </c>
      <c r="U39" s="50" t="s">
        <v>250</v>
      </c>
      <c r="V39" s="50" t="s">
        <v>257</v>
      </c>
      <c r="W39" s="45"/>
      <c r="X39" s="45"/>
      <c r="Y39" s="45" t="s">
        <v>77</v>
      </c>
    </row>
    <row r="40" spans="1:25" s="4" customFormat="1" ht="10.5" customHeight="1">
      <c r="A40" s="19" t="s">
        <v>175</v>
      </c>
      <c r="B40" s="50" t="s">
        <v>65</v>
      </c>
      <c r="C40" s="50" t="s">
        <v>35</v>
      </c>
      <c r="D40" s="19">
        <v>104</v>
      </c>
      <c r="E40" s="19" t="s">
        <v>316</v>
      </c>
      <c r="F40" s="58"/>
      <c r="G40" s="19">
        <v>36</v>
      </c>
      <c r="H40" s="5">
        <v>20000</v>
      </c>
      <c r="I40" s="6" t="s">
        <v>67</v>
      </c>
      <c r="J40" s="21">
        <v>1975</v>
      </c>
      <c r="K40" s="22" t="s">
        <v>77</v>
      </c>
      <c r="L40" s="22" t="s">
        <v>78</v>
      </c>
      <c r="M40" s="19" t="s">
        <v>79</v>
      </c>
      <c r="N40" s="19"/>
      <c r="O40" s="50" t="s">
        <v>85</v>
      </c>
      <c r="P40" s="50" t="s">
        <v>101</v>
      </c>
      <c r="Q40" s="44" t="s">
        <v>122</v>
      </c>
      <c r="R40" s="50"/>
      <c r="S40" s="50" t="s">
        <v>254</v>
      </c>
      <c r="T40" s="50" t="s">
        <v>255</v>
      </c>
      <c r="U40" s="50" t="s">
        <v>250</v>
      </c>
      <c r="V40" s="50" t="s">
        <v>257</v>
      </c>
      <c r="W40" s="45"/>
      <c r="X40" s="45"/>
      <c r="Y40" s="45" t="s">
        <v>77</v>
      </c>
    </row>
    <row r="41" spans="1:25" ht="10.5" customHeight="1">
      <c r="A41" s="19" t="s">
        <v>176</v>
      </c>
      <c r="B41" s="20" t="s">
        <v>298</v>
      </c>
      <c r="C41" s="20" t="s">
        <v>35</v>
      </c>
      <c r="D41" s="19">
        <v>104</v>
      </c>
      <c r="E41" s="19" t="s">
        <v>315</v>
      </c>
      <c r="F41" s="58"/>
      <c r="G41" s="19">
        <v>380</v>
      </c>
      <c r="H41" s="5">
        <v>300000</v>
      </c>
      <c r="I41" s="6" t="s">
        <v>9</v>
      </c>
      <c r="J41" s="21">
        <v>1969</v>
      </c>
      <c r="K41" s="22" t="s">
        <v>77</v>
      </c>
      <c r="L41" s="22" t="s">
        <v>78</v>
      </c>
      <c r="M41" s="19" t="s">
        <v>79</v>
      </c>
      <c r="N41" s="19"/>
      <c r="O41" s="20" t="s">
        <v>85</v>
      </c>
      <c r="P41" s="20" t="s">
        <v>88</v>
      </c>
      <c r="Q41" s="44" t="s">
        <v>102</v>
      </c>
      <c r="R41" s="20"/>
      <c r="S41" s="20" t="s">
        <v>254</v>
      </c>
      <c r="T41" s="20" t="s">
        <v>255</v>
      </c>
      <c r="U41" s="20" t="s">
        <v>250</v>
      </c>
      <c r="V41" s="20" t="s">
        <v>257</v>
      </c>
      <c r="W41" s="29"/>
      <c r="X41" s="29"/>
      <c r="Y41" s="29" t="s">
        <v>77</v>
      </c>
    </row>
    <row r="42" spans="1:25" s="4" customFormat="1" ht="10.5" customHeight="1">
      <c r="A42" s="19" t="s">
        <v>177</v>
      </c>
      <c r="B42" s="50" t="s">
        <v>159</v>
      </c>
      <c r="C42" s="50" t="s">
        <v>35</v>
      </c>
      <c r="D42" s="19">
        <v>108</v>
      </c>
      <c r="E42" s="19" t="s">
        <v>348</v>
      </c>
      <c r="F42" s="58"/>
      <c r="G42" s="19"/>
      <c r="H42" s="5">
        <v>4294.01</v>
      </c>
      <c r="I42" s="6" t="s">
        <v>9</v>
      </c>
      <c r="J42" s="21">
        <v>1909</v>
      </c>
      <c r="K42" s="22" t="s">
        <v>77</v>
      </c>
      <c r="L42" s="22" t="s">
        <v>101</v>
      </c>
      <c r="M42" s="19" t="s">
        <v>101</v>
      </c>
      <c r="N42" s="19"/>
      <c r="O42" s="50" t="s">
        <v>232</v>
      </c>
      <c r="P42" s="50" t="s">
        <v>232</v>
      </c>
      <c r="Q42" s="44" t="s">
        <v>232</v>
      </c>
      <c r="R42" s="50" t="s">
        <v>253</v>
      </c>
      <c r="S42" s="50" t="s">
        <v>254</v>
      </c>
      <c r="T42" s="50" t="s">
        <v>255</v>
      </c>
      <c r="U42" s="50" t="s">
        <v>250</v>
      </c>
      <c r="V42" s="50" t="s">
        <v>257</v>
      </c>
      <c r="W42" s="45"/>
      <c r="X42" s="45"/>
      <c r="Y42" s="45" t="s">
        <v>77</v>
      </c>
    </row>
    <row r="43" spans="1:25" ht="40.5" customHeight="1">
      <c r="A43" s="19" t="s">
        <v>178</v>
      </c>
      <c r="B43" s="58" t="s">
        <v>300</v>
      </c>
      <c r="C43" s="58" t="s">
        <v>35</v>
      </c>
      <c r="D43" s="19">
        <v>108</v>
      </c>
      <c r="E43" s="19" t="s">
        <v>314</v>
      </c>
      <c r="F43" s="58"/>
      <c r="G43" s="19"/>
      <c r="H43" s="65">
        <v>20563.24</v>
      </c>
      <c r="I43" s="6" t="s">
        <v>9</v>
      </c>
      <c r="J43" s="21">
        <v>2007</v>
      </c>
      <c r="K43" s="22" t="s">
        <v>77</v>
      </c>
      <c r="L43" s="22" t="s">
        <v>233</v>
      </c>
      <c r="M43" s="19" t="s">
        <v>234</v>
      </c>
      <c r="N43" s="19"/>
      <c r="O43" s="58" t="s">
        <v>235</v>
      </c>
      <c r="P43" s="58" t="s">
        <v>235</v>
      </c>
      <c r="Q43" s="44" t="s">
        <v>235</v>
      </c>
      <c r="R43" s="58"/>
      <c r="S43" s="58" t="s">
        <v>254</v>
      </c>
      <c r="T43" s="58" t="s">
        <v>255</v>
      </c>
      <c r="U43" s="58" t="s">
        <v>251</v>
      </c>
      <c r="V43" s="58" t="s">
        <v>257</v>
      </c>
      <c r="W43" s="29"/>
      <c r="X43" s="29"/>
      <c r="Y43" s="29" t="s">
        <v>77</v>
      </c>
    </row>
    <row r="44" spans="1:25" s="4" customFormat="1" ht="10.5" customHeight="1">
      <c r="A44" s="19" t="s">
        <v>179</v>
      </c>
      <c r="B44" s="58" t="s">
        <v>160</v>
      </c>
      <c r="C44" s="58" t="s">
        <v>35</v>
      </c>
      <c r="D44" s="19">
        <v>109</v>
      </c>
      <c r="E44" s="19" t="s">
        <v>310</v>
      </c>
      <c r="F44" s="58"/>
      <c r="G44" s="19">
        <v>110</v>
      </c>
      <c r="H44" s="5">
        <v>10584</v>
      </c>
      <c r="I44" s="6" t="s">
        <v>9</v>
      </c>
      <c r="J44" s="21">
        <v>1956</v>
      </c>
      <c r="K44" s="22" t="s">
        <v>77</v>
      </c>
      <c r="L44" s="22" t="s">
        <v>101</v>
      </c>
      <c r="M44" s="19" t="s">
        <v>101</v>
      </c>
      <c r="N44" s="19"/>
      <c r="O44" s="58" t="s">
        <v>236</v>
      </c>
      <c r="P44" s="58" t="s">
        <v>237</v>
      </c>
      <c r="Q44" s="44" t="s">
        <v>238</v>
      </c>
      <c r="R44" s="58"/>
      <c r="S44" s="58" t="s">
        <v>254</v>
      </c>
      <c r="T44" s="58" t="s">
        <v>255</v>
      </c>
      <c r="U44" s="58" t="s">
        <v>250</v>
      </c>
      <c r="V44" s="58" t="s">
        <v>257</v>
      </c>
      <c r="W44" s="45"/>
      <c r="X44" s="45"/>
      <c r="Y44" s="45" t="s">
        <v>77</v>
      </c>
    </row>
    <row r="45" spans="1:25" s="4" customFormat="1" ht="10.5" customHeight="1">
      <c r="A45" s="19" t="s">
        <v>180</v>
      </c>
      <c r="B45" s="58" t="s">
        <v>160</v>
      </c>
      <c r="C45" s="58" t="s">
        <v>35</v>
      </c>
      <c r="D45" s="19">
        <v>109</v>
      </c>
      <c r="E45" s="19" t="s">
        <v>313</v>
      </c>
      <c r="F45" s="58"/>
      <c r="G45" s="19">
        <v>75</v>
      </c>
      <c r="H45" s="5">
        <v>4851</v>
      </c>
      <c r="I45" s="6" t="s">
        <v>9</v>
      </c>
      <c r="J45" s="21">
        <v>1910</v>
      </c>
      <c r="K45" s="22" t="s">
        <v>77</v>
      </c>
      <c r="L45" s="22" t="s">
        <v>101</v>
      </c>
      <c r="M45" s="19" t="s">
        <v>101</v>
      </c>
      <c r="N45" s="19"/>
      <c r="O45" s="58" t="s">
        <v>236</v>
      </c>
      <c r="P45" s="58" t="s">
        <v>237</v>
      </c>
      <c r="Q45" s="44" t="s">
        <v>238</v>
      </c>
      <c r="R45" s="58"/>
      <c r="S45" s="58" t="s">
        <v>254</v>
      </c>
      <c r="T45" s="58" t="s">
        <v>255</v>
      </c>
      <c r="U45" s="58" t="s">
        <v>250</v>
      </c>
      <c r="V45" s="58" t="s">
        <v>257</v>
      </c>
      <c r="W45" s="45"/>
      <c r="X45" s="45"/>
      <c r="Y45" s="45" t="s">
        <v>77</v>
      </c>
    </row>
    <row r="46" spans="1:25" s="4" customFormat="1" ht="10.5" customHeight="1">
      <c r="A46" s="19" t="s">
        <v>181</v>
      </c>
      <c r="B46" s="58" t="s">
        <v>160</v>
      </c>
      <c r="C46" s="58" t="s">
        <v>35</v>
      </c>
      <c r="D46" s="19">
        <v>109</v>
      </c>
      <c r="E46" s="19" t="s">
        <v>312</v>
      </c>
      <c r="F46" s="58"/>
      <c r="G46" s="19">
        <v>150</v>
      </c>
      <c r="H46" s="5">
        <v>28118.41</v>
      </c>
      <c r="I46" s="6" t="s">
        <v>9</v>
      </c>
      <c r="J46" s="21">
        <v>1984</v>
      </c>
      <c r="K46" s="22" t="s">
        <v>77</v>
      </c>
      <c r="L46" s="22" t="s">
        <v>101</v>
      </c>
      <c r="M46" s="19" t="s">
        <v>101</v>
      </c>
      <c r="N46" s="19"/>
      <c r="O46" s="58" t="s">
        <v>236</v>
      </c>
      <c r="P46" s="58" t="s">
        <v>237</v>
      </c>
      <c r="Q46" s="44" t="s">
        <v>238</v>
      </c>
      <c r="R46" s="58"/>
      <c r="S46" s="58" t="s">
        <v>254</v>
      </c>
      <c r="T46" s="58" t="s">
        <v>255</v>
      </c>
      <c r="U46" s="58" t="s">
        <v>250</v>
      </c>
      <c r="V46" s="58" t="s">
        <v>257</v>
      </c>
      <c r="W46" s="45"/>
      <c r="X46" s="45"/>
      <c r="Y46" s="45" t="s">
        <v>77</v>
      </c>
    </row>
    <row r="47" spans="1:25" s="4" customFormat="1" ht="10.5" customHeight="1">
      <c r="A47" s="19" t="s">
        <v>182</v>
      </c>
      <c r="B47" s="58" t="s">
        <v>161</v>
      </c>
      <c r="C47" s="58" t="s">
        <v>35</v>
      </c>
      <c r="D47" s="19">
        <v>109</v>
      </c>
      <c r="E47" s="19" t="s">
        <v>311</v>
      </c>
      <c r="F47" s="58"/>
      <c r="G47" s="19">
        <v>138</v>
      </c>
      <c r="H47" s="5">
        <v>24611.08</v>
      </c>
      <c r="I47" s="6" t="s">
        <v>9</v>
      </c>
      <c r="J47" s="21">
        <v>1989</v>
      </c>
      <c r="K47" s="22" t="s">
        <v>77</v>
      </c>
      <c r="L47" s="22" t="s">
        <v>101</v>
      </c>
      <c r="M47" s="19" t="s">
        <v>101</v>
      </c>
      <c r="N47" s="19"/>
      <c r="O47" s="58" t="s">
        <v>236</v>
      </c>
      <c r="P47" s="58" t="s">
        <v>237</v>
      </c>
      <c r="Q47" s="44" t="s">
        <v>238</v>
      </c>
      <c r="R47" s="58"/>
      <c r="S47" s="58" t="s">
        <v>254</v>
      </c>
      <c r="T47" s="58" t="s">
        <v>255</v>
      </c>
      <c r="U47" s="58" t="s">
        <v>250</v>
      </c>
      <c r="V47" s="58" t="s">
        <v>257</v>
      </c>
      <c r="W47" s="45"/>
      <c r="X47" s="45"/>
      <c r="Y47" s="45" t="s">
        <v>77</v>
      </c>
    </row>
    <row r="48" spans="1:25" s="4" customFormat="1" ht="10.5" customHeight="1">
      <c r="A48" s="19" t="s">
        <v>183</v>
      </c>
      <c r="B48" s="58" t="s">
        <v>160</v>
      </c>
      <c r="C48" s="58" t="s">
        <v>35</v>
      </c>
      <c r="D48" s="19">
        <v>109</v>
      </c>
      <c r="E48" s="19" t="s">
        <v>309</v>
      </c>
      <c r="F48" s="58"/>
      <c r="G48" s="19"/>
      <c r="H48" s="5">
        <v>5930</v>
      </c>
      <c r="I48" s="6" t="s">
        <v>9</v>
      </c>
      <c r="J48" s="21">
        <v>1869</v>
      </c>
      <c r="K48" s="22" t="s">
        <v>77</v>
      </c>
      <c r="L48" s="22" t="s">
        <v>101</v>
      </c>
      <c r="M48" s="19" t="s">
        <v>101</v>
      </c>
      <c r="N48" s="19"/>
      <c r="O48" s="58" t="s">
        <v>236</v>
      </c>
      <c r="P48" s="58" t="s">
        <v>237</v>
      </c>
      <c r="Q48" s="44" t="s">
        <v>238</v>
      </c>
      <c r="R48" s="58"/>
      <c r="S48" s="58" t="s">
        <v>254</v>
      </c>
      <c r="T48" s="58" t="s">
        <v>255</v>
      </c>
      <c r="U48" s="58" t="s">
        <v>250</v>
      </c>
      <c r="V48" s="58" t="s">
        <v>257</v>
      </c>
      <c r="W48" s="45"/>
      <c r="X48" s="45"/>
      <c r="Y48" s="45" t="s">
        <v>77</v>
      </c>
    </row>
    <row r="49" spans="1:25" s="4" customFormat="1" ht="10.5" customHeight="1">
      <c r="A49" s="19" t="s">
        <v>184</v>
      </c>
      <c r="B49" s="58" t="s">
        <v>162</v>
      </c>
      <c r="C49" s="58" t="s">
        <v>35</v>
      </c>
      <c r="D49" s="19">
        <v>108</v>
      </c>
      <c r="E49" s="19" t="s">
        <v>308</v>
      </c>
      <c r="F49" s="58"/>
      <c r="G49" s="19"/>
      <c r="H49" s="5">
        <v>28982.16</v>
      </c>
      <c r="I49" s="6" t="s">
        <v>9</v>
      </c>
      <c r="J49" s="21">
        <v>1987</v>
      </c>
      <c r="K49" s="22" t="s">
        <v>77</v>
      </c>
      <c r="L49" s="22" t="s">
        <v>233</v>
      </c>
      <c r="M49" s="19" t="s">
        <v>234</v>
      </c>
      <c r="N49" s="19"/>
      <c r="O49" s="58" t="s">
        <v>236</v>
      </c>
      <c r="P49" s="58" t="s">
        <v>237</v>
      </c>
      <c r="Q49" s="44" t="s">
        <v>238</v>
      </c>
      <c r="R49" s="58"/>
      <c r="S49" s="58" t="s">
        <v>254</v>
      </c>
      <c r="T49" s="58" t="s">
        <v>255</v>
      </c>
      <c r="U49" s="58" t="s">
        <v>251</v>
      </c>
      <c r="V49" s="58" t="s">
        <v>257</v>
      </c>
      <c r="W49" s="45"/>
      <c r="X49" s="45"/>
      <c r="Y49" s="45" t="s">
        <v>77</v>
      </c>
    </row>
    <row r="50" spans="1:25" ht="36" customHeight="1">
      <c r="A50" s="19" t="s">
        <v>185</v>
      </c>
      <c r="B50" s="58" t="s">
        <v>163</v>
      </c>
      <c r="C50" s="58" t="s">
        <v>35</v>
      </c>
      <c r="D50" s="19">
        <v>110</v>
      </c>
      <c r="E50" s="19" t="s">
        <v>307</v>
      </c>
      <c r="F50" s="58"/>
      <c r="G50" s="19">
        <v>70</v>
      </c>
      <c r="H50" s="5">
        <v>250000</v>
      </c>
      <c r="I50" s="6" t="s">
        <v>6</v>
      </c>
      <c r="J50" s="21">
        <v>1909</v>
      </c>
      <c r="K50" s="22" t="s">
        <v>77</v>
      </c>
      <c r="L50" s="22" t="s">
        <v>233</v>
      </c>
      <c r="M50" s="19" t="s">
        <v>234</v>
      </c>
      <c r="N50" s="19"/>
      <c r="O50" s="58" t="s">
        <v>236</v>
      </c>
      <c r="P50" s="58" t="s">
        <v>237</v>
      </c>
      <c r="Q50" s="44" t="s">
        <v>238</v>
      </c>
      <c r="R50" s="58"/>
      <c r="S50" s="58" t="s">
        <v>254</v>
      </c>
      <c r="T50" s="58" t="s">
        <v>255</v>
      </c>
      <c r="U50" s="58" t="s">
        <v>250</v>
      </c>
      <c r="V50" s="58" t="s">
        <v>257</v>
      </c>
      <c r="W50" s="29" t="s">
        <v>77</v>
      </c>
      <c r="X50" s="29"/>
      <c r="Y50" s="29" t="s">
        <v>77</v>
      </c>
    </row>
    <row r="51" spans="1:25" s="4" customFormat="1" ht="30" customHeight="1">
      <c r="A51" s="19" t="s">
        <v>186</v>
      </c>
      <c r="B51" s="58" t="s">
        <v>164</v>
      </c>
      <c r="C51" s="58" t="s">
        <v>35</v>
      </c>
      <c r="D51" s="19">
        <v>110</v>
      </c>
      <c r="E51" s="19" t="s">
        <v>306</v>
      </c>
      <c r="F51" s="58"/>
      <c r="G51" s="19">
        <v>80</v>
      </c>
      <c r="H51" s="5">
        <v>300000</v>
      </c>
      <c r="I51" s="6" t="s">
        <v>6</v>
      </c>
      <c r="J51" s="21">
        <v>1909</v>
      </c>
      <c r="K51" s="22" t="s">
        <v>77</v>
      </c>
      <c r="L51" s="22" t="s">
        <v>233</v>
      </c>
      <c r="M51" s="19" t="s">
        <v>234</v>
      </c>
      <c r="N51" s="19"/>
      <c r="O51" s="58" t="s">
        <v>236</v>
      </c>
      <c r="P51" s="58" t="s">
        <v>237</v>
      </c>
      <c r="Q51" s="44" t="s">
        <v>238</v>
      </c>
      <c r="R51" s="58"/>
      <c r="S51" s="58" t="s">
        <v>254</v>
      </c>
      <c r="T51" s="58" t="s">
        <v>255</v>
      </c>
      <c r="U51" s="58" t="s">
        <v>250</v>
      </c>
      <c r="V51" s="58" t="s">
        <v>257</v>
      </c>
      <c r="W51" s="45" t="s">
        <v>77</v>
      </c>
      <c r="X51" s="45"/>
      <c r="Y51" s="45" t="s">
        <v>77</v>
      </c>
    </row>
    <row r="52" spans="1:25" s="4" customFormat="1" ht="27.75" customHeight="1">
      <c r="A52" s="19" t="s">
        <v>188</v>
      </c>
      <c r="B52" s="58" t="s">
        <v>249</v>
      </c>
      <c r="C52" s="58" t="s">
        <v>35</v>
      </c>
      <c r="D52" s="19">
        <v>108</v>
      </c>
      <c r="E52" s="19" t="s">
        <v>337</v>
      </c>
      <c r="F52" s="58"/>
      <c r="G52" s="19"/>
      <c r="H52" s="5">
        <v>400000</v>
      </c>
      <c r="I52" s="6" t="s">
        <v>6</v>
      </c>
      <c r="J52" s="21">
        <v>2014</v>
      </c>
      <c r="K52" s="22"/>
      <c r="L52" s="22"/>
      <c r="M52" s="19"/>
      <c r="N52" s="19"/>
      <c r="O52" s="58"/>
      <c r="P52" s="58"/>
      <c r="Q52" s="58"/>
      <c r="R52" s="58"/>
      <c r="S52" s="58" t="s">
        <v>254</v>
      </c>
      <c r="T52" s="58" t="s">
        <v>255</v>
      </c>
      <c r="U52" s="58" t="s">
        <v>251</v>
      </c>
      <c r="V52" s="58" t="s">
        <v>257</v>
      </c>
      <c r="W52" s="45"/>
      <c r="X52" s="45"/>
      <c r="Y52" s="45" t="s">
        <v>77</v>
      </c>
    </row>
    <row r="53" spans="1:25" s="27" customFormat="1" ht="22.5" customHeight="1">
      <c r="A53" s="66" t="s">
        <v>123</v>
      </c>
      <c r="B53" s="66"/>
      <c r="C53" s="66"/>
      <c r="D53" s="62"/>
      <c r="E53" s="62"/>
      <c r="F53" s="62"/>
      <c r="G53" s="62"/>
      <c r="H53" s="47">
        <f>SUM(H4:H52)</f>
        <v>16578733.549999999</v>
      </c>
      <c r="I53" s="26"/>
      <c r="J53" s="39"/>
      <c r="K53" s="39"/>
      <c r="L53" s="39"/>
      <c r="M53" s="39"/>
      <c r="N53" s="39"/>
      <c r="O53" s="39"/>
      <c r="P53" s="39"/>
      <c r="Q53" s="39"/>
      <c r="R53" s="48"/>
      <c r="S53" s="48"/>
      <c r="T53" s="48"/>
      <c r="U53" s="43"/>
      <c r="V53" s="43"/>
      <c r="W53" s="40"/>
      <c r="X53" s="40"/>
      <c r="Y53" s="40"/>
    </row>
    <row r="54" spans="1:25" s="4" customFormat="1" ht="24" customHeight="1">
      <c r="A54" s="19" t="s">
        <v>189</v>
      </c>
      <c r="B54" s="50" t="s">
        <v>56</v>
      </c>
      <c r="C54" s="50" t="s">
        <v>35</v>
      </c>
      <c r="D54" s="19">
        <v>108</v>
      </c>
      <c r="E54" s="19" t="s">
        <v>304</v>
      </c>
      <c r="F54" s="58"/>
      <c r="G54" s="19">
        <v>520</v>
      </c>
      <c r="H54" s="5">
        <v>7917</v>
      </c>
      <c r="I54" s="6" t="s">
        <v>9</v>
      </c>
      <c r="J54" s="21">
        <v>1978</v>
      </c>
      <c r="K54" s="22" t="s">
        <v>77</v>
      </c>
      <c r="L54" s="22" t="s">
        <v>78</v>
      </c>
      <c r="M54" s="19" t="s">
        <v>79</v>
      </c>
      <c r="N54" s="19"/>
      <c r="O54" s="50" t="s">
        <v>113</v>
      </c>
      <c r="P54" s="50" t="s">
        <v>101</v>
      </c>
      <c r="Q54" s="44" t="s">
        <v>113</v>
      </c>
      <c r="R54" s="50"/>
      <c r="S54" s="50"/>
      <c r="T54" s="50"/>
      <c r="U54" s="50"/>
      <c r="V54" s="50"/>
      <c r="W54" s="45"/>
      <c r="X54" s="45"/>
      <c r="Y54" s="45"/>
    </row>
    <row r="55" spans="1:22" s="27" customFormat="1" ht="22.5" customHeight="1">
      <c r="A55" s="67" t="s">
        <v>187</v>
      </c>
      <c r="B55" s="67"/>
      <c r="C55" s="67"/>
      <c r="D55" s="57"/>
      <c r="E55" s="57"/>
      <c r="F55" s="57"/>
      <c r="G55" s="57"/>
      <c r="H55" s="37">
        <f>H54</f>
        <v>7917</v>
      </c>
      <c r="I55" s="26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9" s="36" customFormat="1" ht="13.5" customHeight="1">
      <c r="A56" s="33"/>
      <c r="B56" s="33"/>
      <c r="C56" s="33"/>
      <c r="D56" s="33"/>
      <c r="E56" s="33"/>
      <c r="F56" s="33"/>
      <c r="G56" s="33"/>
      <c r="H56" s="34"/>
      <c r="I56" s="35"/>
    </row>
    <row r="57" spans="1:9" s="27" customFormat="1" ht="22.5" customHeight="1">
      <c r="A57" s="72" t="s">
        <v>231</v>
      </c>
      <c r="B57" s="72"/>
      <c r="C57" s="72"/>
      <c r="D57" s="72"/>
      <c r="E57" s="72"/>
      <c r="F57" s="72"/>
      <c r="G57" s="72"/>
      <c r="H57" s="72"/>
      <c r="I57" s="72"/>
    </row>
    <row r="58" spans="1:9" s="4" customFormat="1" ht="15" customHeight="1">
      <c r="A58" s="28" t="s">
        <v>190</v>
      </c>
      <c r="B58" s="58" t="s">
        <v>293</v>
      </c>
      <c r="C58" s="58" t="s">
        <v>294</v>
      </c>
      <c r="D58" s="19">
        <v>210</v>
      </c>
      <c r="E58" s="19">
        <v>210236</v>
      </c>
      <c r="F58" s="58"/>
      <c r="G58" s="19"/>
      <c r="H58" s="32">
        <v>8679.43</v>
      </c>
      <c r="I58" s="6" t="s">
        <v>9</v>
      </c>
    </row>
    <row r="59" spans="1:14" ht="12.75">
      <c r="A59" s="28" t="s">
        <v>191</v>
      </c>
      <c r="B59" s="51" t="s">
        <v>124</v>
      </c>
      <c r="C59" s="52"/>
      <c r="D59" s="28">
        <v>2</v>
      </c>
      <c r="E59" s="28">
        <v>200066</v>
      </c>
      <c r="F59" s="52"/>
      <c r="G59" s="28"/>
      <c r="H59" s="53">
        <v>1899280.39</v>
      </c>
      <c r="I59" s="30" t="s">
        <v>9</v>
      </c>
      <c r="J59" s="41"/>
      <c r="K59" s="41"/>
      <c r="L59" s="41"/>
      <c r="M59" s="41"/>
      <c r="N59" s="41"/>
    </row>
    <row r="60" spans="1:14" ht="12.75">
      <c r="A60" s="28" t="s">
        <v>192</v>
      </c>
      <c r="B60" s="51" t="s">
        <v>125</v>
      </c>
      <c r="C60" s="52"/>
      <c r="D60" s="28">
        <v>2</v>
      </c>
      <c r="E60" s="28">
        <v>200070</v>
      </c>
      <c r="F60" s="52"/>
      <c r="G60" s="28"/>
      <c r="H60" s="53">
        <v>4200</v>
      </c>
      <c r="I60" s="30" t="s">
        <v>9</v>
      </c>
      <c r="J60" s="41"/>
      <c r="K60" s="41"/>
      <c r="L60" s="41"/>
      <c r="M60" s="41"/>
      <c r="N60" s="41"/>
    </row>
    <row r="61" spans="1:14" ht="12.75">
      <c r="A61" s="28" t="s">
        <v>193</v>
      </c>
      <c r="B61" s="51" t="s">
        <v>126</v>
      </c>
      <c r="C61" s="52"/>
      <c r="D61" s="28">
        <v>21</v>
      </c>
      <c r="E61" s="28">
        <v>210069</v>
      </c>
      <c r="F61" s="52"/>
      <c r="G61" s="28"/>
      <c r="H61" s="53">
        <v>14795.59</v>
      </c>
      <c r="I61" s="30" t="s">
        <v>9</v>
      </c>
      <c r="J61" s="41"/>
      <c r="K61" s="41"/>
      <c r="L61" s="41"/>
      <c r="M61" s="41"/>
      <c r="N61" s="41"/>
    </row>
    <row r="62" spans="1:14" ht="12.75">
      <c r="A62" s="28" t="s">
        <v>194</v>
      </c>
      <c r="B62" s="51" t="s">
        <v>127</v>
      </c>
      <c r="C62" s="52"/>
      <c r="D62" s="28">
        <v>220</v>
      </c>
      <c r="E62" s="28">
        <v>220067</v>
      </c>
      <c r="F62" s="52"/>
      <c r="G62" s="28"/>
      <c r="H62" s="53">
        <v>7097.36</v>
      </c>
      <c r="I62" s="30" t="s">
        <v>9</v>
      </c>
      <c r="J62" s="41"/>
      <c r="K62" s="41"/>
      <c r="L62" s="41"/>
      <c r="M62" s="41"/>
      <c r="N62" s="41"/>
    </row>
    <row r="63" spans="1:14" ht="12.75">
      <c r="A63" s="28" t="s">
        <v>195</v>
      </c>
      <c r="B63" s="51" t="s">
        <v>128</v>
      </c>
      <c r="C63" s="52"/>
      <c r="D63" s="28">
        <v>22</v>
      </c>
      <c r="E63" s="28">
        <v>220071</v>
      </c>
      <c r="F63" s="52"/>
      <c r="G63" s="28"/>
      <c r="H63" s="53">
        <v>249724.11</v>
      </c>
      <c r="I63" s="30" t="s">
        <v>9</v>
      </c>
      <c r="J63" s="41"/>
      <c r="K63" s="41"/>
      <c r="L63" s="41"/>
      <c r="M63" s="41"/>
      <c r="N63" s="41"/>
    </row>
    <row r="64" spans="1:14" ht="12.75">
      <c r="A64" s="28" t="s">
        <v>196</v>
      </c>
      <c r="B64" s="51" t="s">
        <v>129</v>
      </c>
      <c r="C64" s="52"/>
      <c r="D64" s="28">
        <v>223</v>
      </c>
      <c r="E64" s="28">
        <v>223063</v>
      </c>
      <c r="F64" s="52"/>
      <c r="G64" s="28"/>
      <c r="H64" s="53">
        <v>4159.5</v>
      </c>
      <c r="I64" s="30" t="s">
        <v>9</v>
      </c>
      <c r="J64" s="41"/>
      <c r="K64" s="41"/>
      <c r="L64" s="41"/>
      <c r="M64" s="41"/>
      <c r="N64" s="41"/>
    </row>
    <row r="65" spans="1:14" ht="12.75">
      <c r="A65" s="28" t="s">
        <v>197</v>
      </c>
      <c r="B65" s="51" t="s">
        <v>130</v>
      </c>
      <c r="C65" s="52"/>
      <c r="D65" s="28">
        <v>224</v>
      </c>
      <c r="E65" s="28">
        <v>224062</v>
      </c>
      <c r="F65" s="52"/>
      <c r="G65" s="28"/>
      <c r="H65" s="53">
        <v>52408.63</v>
      </c>
      <c r="I65" s="30" t="s">
        <v>9</v>
      </c>
      <c r="J65" s="41"/>
      <c r="K65" s="41"/>
      <c r="L65" s="41"/>
      <c r="M65" s="41"/>
      <c r="N65" s="41"/>
    </row>
    <row r="66" spans="1:14" ht="12.75">
      <c r="A66" s="28" t="s">
        <v>198</v>
      </c>
      <c r="B66" s="51" t="s">
        <v>131</v>
      </c>
      <c r="C66" s="52"/>
      <c r="D66" s="28">
        <v>226</v>
      </c>
      <c r="E66" s="28">
        <v>226068</v>
      </c>
      <c r="F66" s="52"/>
      <c r="G66" s="28"/>
      <c r="H66" s="53">
        <v>25212.31</v>
      </c>
      <c r="I66" s="30" t="s">
        <v>9</v>
      </c>
      <c r="J66" s="41"/>
      <c r="K66" s="41"/>
      <c r="L66" s="41"/>
      <c r="M66" s="41"/>
      <c r="N66" s="41"/>
    </row>
    <row r="67" spans="1:14" ht="12.75">
      <c r="A67" s="28" t="s">
        <v>199</v>
      </c>
      <c r="B67" s="51" t="s">
        <v>132</v>
      </c>
      <c r="C67" s="52"/>
      <c r="D67" s="28">
        <v>29</v>
      </c>
      <c r="E67" s="28">
        <v>290076</v>
      </c>
      <c r="F67" s="52"/>
      <c r="G67" s="28"/>
      <c r="H67" s="53">
        <v>32245.29</v>
      </c>
      <c r="I67" s="30" t="s">
        <v>9</v>
      </c>
      <c r="J67" s="41"/>
      <c r="K67" s="41"/>
      <c r="L67" s="41"/>
      <c r="M67" s="41"/>
      <c r="N67" s="41"/>
    </row>
    <row r="68" spans="1:14" ht="12.75">
      <c r="A68" s="28" t="s">
        <v>200</v>
      </c>
      <c r="B68" s="51" t="s">
        <v>133</v>
      </c>
      <c r="C68" s="52"/>
      <c r="D68" s="28">
        <v>226</v>
      </c>
      <c r="E68" s="28" t="s">
        <v>262</v>
      </c>
      <c r="F68" s="52"/>
      <c r="G68" s="28"/>
      <c r="H68" s="53">
        <v>91120</v>
      </c>
      <c r="I68" s="30" t="s">
        <v>9</v>
      </c>
      <c r="J68" s="41"/>
      <c r="K68" s="41"/>
      <c r="L68" s="41"/>
      <c r="M68" s="41"/>
      <c r="N68" s="41"/>
    </row>
    <row r="69" spans="1:14" ht="12.75">
      <c r="A69" s="28" t="s">
        <v>201</v>
      </c>
      <c r="B69" s="51" t="s">
        <v>134</v>
      </c>
      <c r="C69" s="52"/>
      <c r="D69" s="28">
        <v>226</v>
      </c>
      <c r="E69" s="28" t="s">
        <v>263</v>
      </c>
      <c r="F69" s="52"/>
      <c r="G69" s="28"/>
      <c r="H69" s="53">
        <v>272946.06</v>
      </c>
      <c r="I69" s="30" t="s">
        <v>9</v>
      </c>
      <c r="J69" s="41"/>
      <c r="K69" s="41"/>
      <c r="L69" s="41"/>
      <c r="M69" s="41"/>
      <c r="N69" s="41"/>
    </row>
    <row r="70" spans="1:14" ht="12.75">
      <c r="A70" s="28" t="s">
        <v>202</v>
      </c>
      <c r="B70" s="51" t="s">
        <v>135</v>
      </c>
      <c r="C70" s="52"/>
      <c r="D70" s="28">
        <v>220</v>
      </c>
      <c r="E70" s="28" t="s">
        <v>264</v>
      </c>
      <c r="F70" s="52"/>
      <c r="G70" s="28"/>
      <c r="H70" s="53">
        <v>447240.27</v>
      </c>
      <c r="I70" s="30" t="s">
        <v>9</v>
      </c>
      <c r="J70" s="41"/>
      <c r="K70" s="41"/>
      <c r="L70" s="41"/>
      <c r="M70" s="41"/>
      <c r="N70" s="41"/>
    </row>
    <row r="71" spans="1:14" ht="12.75">
      <c r="A71" s="28" t="s">
        <v>203</v>
      </c>
      <c r="B71" s="51" t="s">
        <v>136</v>
      </c>
      <c r="C71" s="52"/>
      <c r="D71" s="28">
        <v>226</v>
      </c>
      <c r="E71" s="28" t="s">
        <v>265</v>
      </c>
      <c r="F71" s="52"/>
      <c r="G71" s="28"/>
      <c r="H71" s="53">
        <v>271893.37</v>
      </c>
      <c r="I71" s="30" t="s">
        <v>9</v>
      </c>
      <c r="J71" s="41"/>
      <c r="K71" s="41"/>
      <c r="L71" s="41"/>
      <c r="M71" s="41"/>
      <c r="N71" s="41"/>
    </row>
    <row r="72" spans="1:14" ht="12.75">
      <c r="A72" s="28" t="s">
        <v>204</v>
      </c>
      <c r="B72" s="51" t="s">
        <v>137</v>
      </c>
      <c r="C72" s="52"/>
      <c r="D72" s="28">
        <v>226</v>
      </c>
      <c r="E72" s="28" t="s">
        <v>266</v>
      </c>
      <c r="F72" s="52"/>
      <c r="G72" s="28"/>
      <c r="H72" s="53">
        <v>70985.63</v>
      </c>
      <c r="I72" s="30" t="s">
        <v>9</v>
      </c>
      <c r="J72" s="41"/>
      <c r="K72" s="41"/>
      <c r="L72" s="41"/>
      <c r="M72" s="41"/>
      <c r="N72" s="41"/>
    </row>
    <row r="73" spans="1:14" ht="12.75">
      <c r="A73" s="28" t="s">
        <v>205</v>
      </c>
      <c r="B73" s="51" t="s">
        <v>138</v>
      </c>
      <c r="C73" s="52"/>
      <c r="D73" s="28">
        <v>211</v>
      </c>
      <c r="E73" s="28" t="s">
        <v>267</v>
      </c>
      <c r="F73" s="52"/>
      <c r="G73" s="28"/>
      <c r="H73" s="53">
        <v>35520.9</v>
      </c>
      <c r="I73" s="30" t="s">
        <v>9</v>
      </c>
      <c r="J73" s="41"/>
      <c r="K73" s="41"/>
      <c r="L73" s="41"/>
      <c r="M73" s="41"/>
      <c r="N73" s="41"/>
    </row>
    <row r="74" spans="1:14" ht="12.75">
      <c r="A74" s="28" t="s">
        <v>206</v>
      </c>
      <c r="B74" s="51" t="s">
        <v>139</v>
      </c>
      <c r="C74" s="52"/>
      <c r="D74" s="28">
        <v>226</v>
      </c>
      <c r="E74" s="28" t="s">
        <v>268</v>
      </c>
      <c r="F74" s="52"/>
      <c r="G74" s="28"/>
      <c r="H74" s="53">
        <v>327535.9</v>
      </c>
      <c r="I74" s="30" t="s">
        <v>9</v>
      </c>
      <c r="J74" s="41"/>
      <c r="K74" s="41"/>
      <c r="L74" s="41"/>
      <c r="M74" s="41"/>
      <c r="N74" s="41"/>
    </row>
    <row r="75" spans="1:14" ht="12.75">
      <c r="A75" s="28" t="s">
        <v>207</v>
      </c>
      <c r="B75" s="51" t="s">
        <v>140</v>
      </c>
      <c r="C75" s="52"/>
      <c r="D75" s="28">
        <v>211</v>
      </c>
      <c r="E75" s="28" t="s">
        <v>269</v>
      </c>
      <c r="F75" s="52"/>
      <c r="G75" s="28"/>
      <c r="H75" s="53">
        <v>24376.46</v>
      </c>
      <c r="I75" s="30" t="s">
        <v>9</v>
      </c>
      <c r="J75" s="41"/>
      <c r="K75" s="41"/>
      <c r="L75" s="41"/>
      <c r="M75" s="41"/>
      <c r="N75" s="41"/>
    </row>
    <row r="76" spans="1:14" ht="12.75">
      <c r="A76" s="28" t="s">
        <v>208</v>
      </c>
      <c r="B76" s="51" t="s">
        <v>141</v>
      </c>
      <c r="C76" s="52"/>
      <c r="D76" s="28">
        <v>211</v>
      </c>
      <c r="E76" s="28" t="s">
        <v>270</v>
      </c>
      <c r="F76" s="52"/>
      <c r="G76" s="28"/>
      <c r="H76" s="53">
        <v>11747.81</v>
      </c>
      <c r="I76" s="30" t="s">
        <v>9</v>
      </c>
      <c r="J76" s="41"/>
      <c r="K76" s="41"/>
      <c r="L76" s="41"/>
      <c r="M76" s="41"/>
      <c r="N76" s="41"/>
    </row>
    <row r="77" spans="1:14" ht="12.75">
      <c r="A77" s="28" t="s">
        <v>209</v>
      </c>
      <c r="B77" s="51" t="s">
        <v>142</v>
      </c>
      <c r="C77" s="52"/>
      <c r="D77" s="28">
        <v>291</v>
      </c>
      <c r="E77" s="64" t="s">
        <v>271</v>
      </c>
      <c r="F77" s="52"/>
      <c r="G77" s="28"/>
      <c r="H77" s="53">
        <v>15686.1</v>
      </c>
      <c r="I77" s="30" t="s">
        <v>9</v>
      </c>
      <c r="J77" s="41"/>
      <c r="K77" s="41"/>
      <c r="L77" s="41"/>
      <c r="M77" s="41"/>
      <c r="N77" s="41"/>
    </row>
    <row r="78" spans="1:14" ht="12.75">
      <c r="A78" s="28" t="s">
        <v>210</v>
      </c>
      <c r="B78" s="51" t="s">
        <v>125</v>
      </c>
      <c r="C78" s="52"/>
      <c r="D78" s="28">
        <v>291</v>
      </c>
      <c r="E78" s="64" t="s">
        <v>272</v>
      </c>
      <c r="F78" s="52"/>
      <c r="G78" s="28"/>
      <c r="H78" s="53">
        <v>55405.4</v>
      </c>
      <c r="I78" s="30" t="s">
        <v>9</v>
      </c>
      <c r="J78" s="41"/>
      <c r="K78" s="41"/>
      <c r="L78" s="41"/>
      <c r="M78" s="41"/>
      <c r="N78" s="41"/>
    </row>
    <row r="79" spans="1:14" ht="12.75">
      <c r="A79" s="28" t="s">
        <v>211</v>
      </c>
      <c r="B79" s="51" t="s">
        <v>125</v>
      </c>
      <c r="C79" s="52"/>
      <c r="D79" s="28">
        <v>291</v>
      </c>
      <c r="E79" s="64" t="s">
        <v>273</v>
      </c>
      <c r="F79" s="52"/>
      <c r="G79" s="28"/>
      <c r="H79" s="53">
        <v>12031.8</v>
      </c>
      <c r="I79" s="30" t="s">
        <v>9</v>
      </c>
      <c r="J79" s="41"/>
      <c r="K79" s="41"/>
      <c r="L79" s="41"/>
      <c r="M79" s="41"/>
      <c r="N79" s="41"/>
    </row>
    <row r="80" spans="1:14" ht="12.75">
      <c r="A80" s="28" t="s">
        <v>212</v>
      </c>
      <c r="B80" s="51" t="s">
        <v>143</v>
      </c>
      <c r="C80" s="52"/>
      <c r="D80" s="28">
        <v>210</v>
      </c>
      <c r="E80" s="64" t="s">
        <v>274</v>
      </c>
      <c r="F80" s="52"/>
      <c r="G80" s="28"/>
      <c r="H80" s="53">
        <v>222331.98</v>
      </c>
      <c r="I80" s="30" t="s">
        <v>9</v>
      </c>
      <c r="J80" s="41"/>
      <c r="K80" s="41"/>
      <c r="L80" s="41"/>
      <c r="M80" s="41"/>
      <c r="N80" s="41"/>
    </row>
    <row r="81" spans="1:14" ht="12.75">
      <c r="A81" s="28" t="s">
        <v>213</v>
      </c>
      <c r="B81" s="51" t="s">
        <v>144</v>
      </c>
      <c r="C81" s="52"/>
      <c r="D81" s="28">
        <v>291</v>
      </c>
      <c r="E81" s="64" t="s">
        <v>275</v>
      </c>
      <c r="F81" s="52"/>
      <c r="G81" s="28"/>
      <c r="H81" s="53">
        <v>22144.1</v>
      </c>
      <c r="I81" s="30" t="s">
        <v>9</v>
      </c>
      <c r="J81" s="41"/>
      <c r="K81" s="41"/>
      <c r="L81" s="41"/>
      <c r="M81" s="41"/>
      <c r="N81" s="41"/>
    </row>
    <row r="82" spans="1:14" ht="12.75">
      <c r="A82" s="28" t="s">
        <v>214</v>
      </c>
      <c r="B82" s="51" t="s">
        <v>145</v>
      </c>
      <c r="C82" s="52"/>
      <c r="D82" s="28">
        <v>220</v>
      </c>
      <c r="E82" s="64" t="s">
        <v>276</v>
      </c>
      <c r="F82" s="52"/>
      <c r="G82" s="28"/>
      <c r="H82" s="53">
        <v>67690.86</v>
      </c>
      <c r="I82" s="30" t="s">
        <v>9</v>
      </c>
      <c r="J82" s="41"/>
      <c r="K82" s="41"/>
      <c r="L82" s="41"/>
      <c r="M82" s="41"/>
      <c r="N82" s="41"/>
    </row>
    <row r="83" spans="1:14" ht="12.75">
      <c r="A83" s="28" t="s">
        <v>215</v>
      </c>
      <c r="B83" s="51" t="s">
        <v>125</v>
      </c>
      <c r="C83" s="52"/>
      <c r="D83" s="28">
        <v>291</v>
      </c>
      <c r="E83" s="64" t="s">
        <v>277</v>
      </c>
      <c r="F83" s="52"/>
      <c r="G83" s="28"/>
      <c r="H83" s="53">
        <v>7148.2</v>
      </c>
      <c r="I83" s="30" t="s">
        <v>9</v>
      </c>
      <c r="J83" s="41"/>
      <c r="K83" s="41"/>
      <c r="L83" s="41"/>
      <c r="M83" s="41"/>
      <c r="N83" s="41"/>
    </row>
    <row r="84" spans="1:14" ht="12.75">
      <c r="A84" s="28" t="s">
        <v>216</v>
      </c>
      <c r="B84" s="51" t="s">
        <v>146</v>
      </c>
      <c r="C84" s="52"/>
      <c r="D84" s="28">
        <v>291</v>
      </c>
      <c r="E84" s="64" t="s">
        <v>278</v>
      </c>
      <c r="F84" s="52"/>
      <c r="G84" s="28"/>
      <c r="H84" s="53">
        <v>7375.3</v>
      </c>
      <c r="I84" s="30" t="s">
        <v>9</v>
      </c>
      <c r="J84" s="41"/>
      <c r="K84" s="41"/>
      <c r="L84" s="41"/>
      <c r="M84" s="41"/>
      <c r="N84" s="41"/>
    </row>
    <row r="85" spans="1:14" ht="12.75">
      <c r="A85" s="28" t="s">
        <v>217</v>
      </c>
      <c r="B85" s="51" t="s">
        <v>147</v>
      </c>
      <c r="C85" s="52"/>
      <c r="D85" s="28">
        <v>291</v>
      </c>
      <c r="E85" s="64" t="s">
        <v>279</v>
      </c>
      <c r="F85" s="52"/>
      <c r="G85" s="28"/>
      <c r="H85" s="53">
        <v>10791.7</v>
      </c>
      <c r="I85" s="30" t="s">
        <v>9</v>
      </c>
      <c r="J85" s="41"/>
      <c r="K85" s="41"/>
      <c r="L85" s="41"/>
      <c r="M85" s="41"/>
      <c r="N85" s="41"/>
    </row>
    <row r="86" spans="1:14" ht="12.75">
      <c r="A86" s="28" t="s">
        <v>218</v>
      </c>
      <c r="B86" s="51" t="s">
        <v>145</v>
      </c>
      <c r="C86" s="52"/>
      <c r="D86" s="28">
        <v>220</v>
      </c>
      <c r="E86" s="64" t="s">
        <v>280</v>
      </c>
      <c r="F86" s="52"/>
      <c r="G86" s="28"/>
      <c r="H86" s="53">
        <v>7335.8</v>
      </c>
      <c r="I86" s="30" t="s">
        <v>9</v>
      </c>
      <c r="J86" s="41"/>
      <c r="K86" s="41"/>
      <c r="L86" s="41"/>
      <c r="M86" s="41"/>
      <c r="N86" s="41"/>
    </row>
    <row r="87" spans="1:14" ht="12.75">
      <c r="A87" s="28" t="s">
        <v>219</v>
      </c>
      <c r="B87" s="51" t="s">
        <v>148</v>
      </c>
      <c r="C87" s="52"/>
      <c r="D87" s="28">
        <v>291</v>
      </c>
      <c r="E87" s="64" t="s">
        <v>281</v>
      </c>
      <c r="F87" s="52"/>
      <c r="G87" s="28"/>
      <c r="H87" s="53">
        <v>27159.84</v>
      </c>
      <c r="I87" s="30" t="s">
        <v>9</v>
      </c>
      <c r="J87" s="41"/>
      <c r="K87" s="41"/>
      <c r="L87" s="41"/>
      <c r="M87" s="41"/>
      <c r="N87" s="41"/>
    </row>
    <row r="88" spans="1:14" ht="12.75">
      <c r="A88" s="28" t="s">
        <v>220</v>
      </c>
      <c r="B88" s="51" t="s">
        <v>149</v>
      </c>
      <c r="C88" s="52"/>
      <c r="D88" s="28">
        <v>291</v>
      </c>
      <c r="E88" s="64" t="s">
        <v>282</v>
      </c>
      <c r="F88" s="52"/>
      <c r="G88" s="28"/>
      <c r="H88" s="53">
        <v>167003</v>
      </c>
      <c r="I88" s="30" t="s">
        <v>9</v>
      </c>
      <c r="J88" s="41"/>
      <c r="K88" s="41"/>
      <c r="L88" s="41"/>
      <c r="M88" s="41"/>
      <c r="N88" s="41"/>
    </row>
    <row r="89" spans="1:14" ht="12.75">
      <c r="A89" s="28" t="s">
        <v>221</v>
      </c>
      <c r="B89" s="51" t="s">
        <v>150</v>
      </c>
      <c r="C89" s="52"/>
      <c r="D89" s="28">
        <v>210</v>
      </c>
      <c r="E89" s="64" t="s">
        <v>283</v>
      </c>
      <c r="F89" s="52"/>
      <c r="G89" s="28"/>
      <c r="H89" s="53">
        <v>84566.62</v>
      </c>
      <c r="I89" s="30" t="s">
        <v>9</v>
      </c>
      <c r="J89" s="41"/>
      <c r="K89" s="41"/>
      <c r="L89" s="41"/>
      <c r="M89" s="41"/>
      <c r="N89" s="41"/>
    </row>
    <row r="90" spans="1:14" ht="12.75">
      <c r="A90" s="28" t="s">
        <v>222</v>
      </c>
      <c r="B90" s="51" t="s">
        <v>151</v>
      </c>
      <c r="C90" s="52"/>
      <c r="D90" s="28">
        <v>291</v>
      </c>
      <c r="E90" s="64" t="s">
        <v>289</v>
      </c>
      <c r="F90" s="52"/>
      <c r="G90" s="28"/>
      <c r="H90" s="53">
        <v>2500</v>
      </c>
      <c r="I90" s="30" t="s">
        <v>9</v>
      </c>
      <c r="J90" s="41"/>
      <c r="K90" s="41"/>
      <c r="L90" s="41"/>
      <c r="M90" s="41"/>
      <c r="N90" s="41"/>
    </row>
    <row r="91" spans="1:14" ht="12.75">
      <c r="A91" s="28" t="s">
        <v>223</v>
      </c>
      <c r="B91" s="51" t="s">
        <v>151</v>
      </c>
      <c r="C91" s="52"/>
      <c r="D91" s="28">
        <v>291</v>
      </c>
      <c r="E91" s="64" t="s">
        <v>290</v>
      </c>
      <c r="F91" s="52"/>
      <c r="G91" s="28"/>
      <c r="H91" s="53">
        <v>2500</v>
      </c>
      <c r="I91" s="30" t="s">
        <v>9</v>
      </c>
      <c r="J91" s="41"/>
      <c r="K91" s="41"/>
      <c r="L91" s="41"/>
      <c r="M91" s="41"/>
      <c r="N91" s="41"/>
    </row>
    <row r="92" spans="1:14" ht="12.75">
      <c r="A92" s="28" t="s">
        <v>224</v>
      </c>
      <c r="B92" s="51" t="s">
        <v>151</v>
      </c>
      <c r="C92" s="52"/>
      <c r="D92" s="28">
        <v>291</v>
      </c>
      <c r="E92" s="64" t="s">
        <v>291</v>
      </c>
      <c r="F92" s="52"/>
      <c r="G92" s="28"/>
      <c r="H92" s="53">
        <v>2500</v>
      </c>
      <c r="I92" s="30" t="s">
        <v>9</v>
      </c>
      <c r="J92" s="41"/>
      <c r="K92" s="41"/>
      <c r="L92" s="41"/>
      <c r="M92" s="41"/>
      <c r="N92" s="41"/>
    </row>
    <row r="93" spans="1:14" ht="12.75">
      <c r="A93" s="28" t="s">
        <v>225</v>
      </c>
      <c r="B93" s="51" t="s">
        <v>152</v>
      </c>
      <c r="C93" s="52"/>
      <c r="D93" s="28">
        <v>210</v>
      </c>
      <c r="E93" s="28" t="s">
        <v>284</v>
      </c>
      <c r="F93" s="52"/>
      <c r="G93" s="28"/>
      <c r="H93" s="53">
        <v>48670</v>
      </c>
      <c r="I93" s="30" t="s">
        <v>9</v>
      </c>
      <c r="J93" s="41"/>
      <c r="K93" s="41"/>
      <c r="L93" s="41"/>
      <c r="M93" s="41"/>
      <c r="N93" s="41"/>
    </row>
    <row r="94" spans="1:14" ht="12.75">
      <c r="A94" s="28" t="s">
        <v>226</v>
      </c>
      <c r="B94" s="51" t="s">
        <v>153</v>
      </c>
      <c r="C94" s="52"/>
      <c r="D94" s="28">
        <v>291</v>
      </c>
      <c r="E94" s="28" t="s">
        <v>285</v>
      </c>
      <c r="F94" s="52"/>
      <c r="G94" s="28"/>
      <c r="H94" s="53">
        <v>16839.4</v>
      </c>
      <c r="I94" s="30" t="s">
        <v>9</v>
      </c>
      <c r="J94" s="41"/>
      <c r="K94" s="41"/>
      <c r="L94" s="41"/>
      <c r="M94" s="41"/>
      <c r="N94" s="41"/>
    </row>
    <row r="95" spans="1:14" ht="12.75">
      <c r="A95" s="28" t="s">
        <v>227</v>
      </c>
      <c r="B95" s="51" t="s">
        <v>154</v>
      </c>
      <c r="C95" s="52"/>
      <c r="D95" s="28">
        <v>291</v>
      </c>
      <c r="E95" s="28" t="s">
        <v>286</v>
      </c>
      <c r="F95" s="52"/>
      <c r="G95" s="28"/>
      <c r="H95" s="53">
        <v>12871.57</v>
      </c>
      <c r="I95" s="30" t="s">
        <v>9</v>
      </c>
      <c r="J95" s="41"/>
      <c r="K95" s="41"/>
      <c r="L95" s="41"/>
      <c r="M95" s="41"/>
      <c r="N95" s="41"/>
    </row>
    <row r="96" spans="1:14" ht="12.75">
      <c r="A96" s="28" t="s">
        <v>228</v>
      </c>
      <c r="B96" s="51" t="s">
        <v>155</v>
      </c>
      <c r="C96" s="52"/>
      <c r="D96" s="28">
        <v>291</v>
      </c>
      <c r="E96" s="28" t="s">
        <v>287</v>
      </c>
      <c r="F96" s="52"/>
      <c r="G96" s="28"/>
      <c r="H96" s="53">
        <v>13492.24</v>
      </c>
      <c r="I96" s="30" t="s">
        <v>9</v>
      </c>
      <c r="J96" s="41"/>
      <c r="K96" s="41"/>
      <c r="L96" s="41"/>
      <c r="M96" s="41"/>
      <c r="N96" s="41"/>
    </row>
    <row r="97" spans="1:14" ht="12.75">
      <c r="A97" s="28" t="s">
        <v>229</v>
      </c>
      <c r="B97" s="51" t="s">
        <v>156</v>
      </c>
      <c r="C97" s="52"/>
      <c r="D97" s="28">
        <v>226</v>
      </c>
      <c r="E97" s="28" t="s">
        <v>288</v>
      </c>
      <c r="F97" s="52"/>
      <c r="G97" s="28"/>
      <c r="H97" s="53">
        <v>27216.36</v>
      </c>
      <c r="I97" s="30" t="s">
        <v>9</v>
      </c>
      <c r="J97" s="41"/>
      <c r="K97" s="41"/>
      <c r="L97" s="41"/>
      <c r="M97" s="41"/>
      <c r="N97" s="41"/>
    </row>
    <row r="98" spans="1:14" ht="12.75">
      <c r="A98" s="28" t="s">
        <v>230</v>
      </c>
      <c r="B98" s="51" t="s">
        <v>157</v>
      </c>
      <c r="C98" s="52"/>
      <c r="D98" s="28">
        <v>291</v>
      </c>
      <c r="E98" s="28" t="s">
        <v>292</v>
      </c>
      <c r="F98" s="52"/>
      <c r="G98" s="28"/>
      <c r="H98" s="53">
        <v>134633.96</v>
      </c>
      <c r="I98" s="30" t="s">
        <v>9</v>
      </c>
      <c r="J98" s="41"/>
      <c r="K98" s="41"/>
      <c r="L98" s="41"/>
      <c r="M98" s="41"/>
      <c r="N98" s="41"/>
    </row>
    <row r="99" spans="1:9" s="27" customFormat="1" ht="21.75" customHeight="1">
      <c r="A99" s="70" t="s">
        <v>158</v>
      </c>
      <c r="B99" s="71"/>
      <c r="C99" s="56"/>
      <c r="D99" s="56"/>
      <c r="E99" s="56"/>
      <c r="F99" s="56"/>
      <c r="G99" s="56"/>
      <c r="H99" s="31">
        <f>SUM(H58:H98)</f>
        <v>4819063.240000001</v>
      </c>
      <c r="I99" s="38"/>
    </row>
  </sheetData>
  <autoFilter ref="A2:I99"/>
  <mergeCells count="5">
    <mergeCell ref="A53:C53"/>
    <mergeCell ref="A55:C55"/>
    <mergeCell ref="A1:Q1"/>
    <mergeCell ref="A99:B99"/>
    <mergeCell ref="A57:I5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kasiap</dc:creator>
  <cp:keywords/>
  <dc:description/>
  <cp:lastModifiedBy>Eliza Kalecińska (Prospector)</cp:lastModifiedBy>
  <cp:lastPrinted>2021-07-19T10:55:04Z</cp:lastPrinted>
  <dcterms:created xsi:type="dcterms:W3CDTF">2014-12-19T09:35:29Z</dcterms:created>
  <dcterms:modified xsi:type="dcterms:W3CDTF">2021-07-19T10:56:14Z</dcterms:modified>
  <cp:category/>
  <cp:version/>
  <cp:contentType/>
  <cp:contentStatus/>
</cp:coreProperties>
</file>