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131"/>
  <workbookPr defaultThemeVersion="124226"/>
  <bookViews>
    <workbookView xWindow="65416" yWindow="65416" windowWidth="20730" windowHeight="11160" activeTab="0"/>
  </bookViews>
  <sheets>
    <sheet name="Zał nr _SGGW_budynki i bud_2021" sheetId="4" r:id="rId1"/>
  </sheets>
  <externalReferences>
    <externalReference r:id="rId4"/>
  </externalReferences>
  <definedNames>
    <definedName name="drewniane">'[1]Arkusz1'!$A$4:$A$6</definedName>
    <definedName name="_xlnm.Print_Area" localSheetId="0">'Zał nr _SGGW_budynki i bud_2021'!$A$1:$T$555</definedName>
    <definedName name="użytkowanie">'[1]Arkusz1'!$A$1:$A$2</definedName>
  </definedNames>
  <calcPr calcId="181029"/>
</workbook>
</file>

<file path=xl/sharedStrings.xml><?xml version="1.0" encoding="utf-8"?>
<sst xmlns="http://schemas.openxmlformats.org/spreadsheetml/2006/main" count="3988" uniqueCount="1350">
  <si>
    <t>Lp.</t>
  </si>
  <si>
    <t>Nr inw.</t>
  </si>
  <si>
    <t>Nazwa obiektu</t>
  </si>
  <si>
    <t>Metoda wyceny</t>
  </si>
  <si>
    <t>Lokalizacja</t>
  </si>
  <si>
    <t>Powierzchnia całkowita (m2)</t>
  </si>
  <si>
    <t>Rok budowy</t>
  </si>
  <si>
    <t>Informacja o obiektach zabytkowych</t>
  </si>
  <si>
    <t>Zabezpieczenia przeciwkradzieżowe</t>
  </si>
  <si>
    <t>Zabezpieczenia przeciwpożarowe</t>
  </si>
  <si>
    <t>Konstrukcja ścian</t>
  </si>
  <si>
    <t>Konstrukcja stropów</t>
  </si>
  <si>
    <t>Konstrukcja i pokrycie dachu</t>
  </si>
  <si>
    <t>Stan techniczny budynku</t>
  </si>
  <si>
    <t xml:space="preserve">Data ostatniego remontu oraz wskazanie zakresu remontu.
</t>
  </si>
  <si>
    <r>
      <t xml:space="preserve">czy obiekt jest:
</t>
    </r>
    <r>
      <rPr>
        <sz val="8"/>
        <color indexed="8"/>
        <rFont val="Arial"/>
        <family val="2"/>
      </rPr>
      <t>1) użytkowany
2) czasowo (do 3 m-cy) wyłączony z eksploatacji
3) całkowicie wyłączony z eksploatacji</t>
    </r>
  </si>
  <si>
    <t>przyczyna wyłączenia z eksploatacji</t>
  </si>
  <si>
    <t xml:space="preserve">Jakie są plany co do obiektu i wstępny termin ich realizacji </t>
  </si>
  <si>
    <t>T1-000000633</t>
  </si>
  <si>
    <t>Budynek Nr 10 Podkówka Prawa</t>
  </si>
  <si>
    <t>O</t>
  </si>
  <si>
    <t>Ursynów</t>
  </si>
  <si>
    <t>zabytek</t>
  </si>
  <si>
    <t>alarm  i radiopowiadomienie na bramę główną</t>
  </si>
  <si>
    <t>gaśnice, hydranty</t>
  </si>
  <si>
    <t>murowana</t>
  </si>
  <si>
    <t>tradycyjna</t>
  </si>
  <si>
    <t>drewniana, blacha</t>
  </si>
  <si>
    <t>dobry</t>
  </si>
  <si>
    <t>T1-000000632</t>
  </si>
  <si>
    <t>Budynk NR 11 Podkówka Lewa</t>
  </si>
  <si>
    <t>sklepienie odcinkowe i płyty</t>
  </si>
  <si>
    <t>T1-000003048</t>
  </si>
  <si>
    <t>Budynek Nr 2 Redakcja Wydawnictw</t>
  </si>
  <si>
    <t>alarm i radiopowiadomienie na bramę główną</t>
  </si>
  <si>
    <t>żelbetowa</t>
  </si>
  <si>
    <t>żelbetowa, papa</t>
  </si>
  <si>
    <t>T1-000003835</t>
  </si>
  <si>
    <t>Budynek Nr 3 Dziekanaty Jednostek Międzywydziałowych</t>
  </si>
  <si>
    <t>alarm i radiopowiadomienie na bramę główną, kontrola dostępu</t>
  </si>
  <si>
    <t>T1-000001447</t>
  </si>
  <si>
    <t xml:space="preserve">Budynek Nr 4 Wydziału Nauk Humanistycznych </t>
  </si>
  <si>
    <t xml:space="preserve"> żelbetowa, papa</t>
  </si>
  <si>
    <t>T1-000003549</t>
  </si>
  <si>
    <t>Budynek Nr 5 Wydziału Ekonomiczno - Rolniczego</t>
  </si>
  <si>
    <t>kontrola dostępu</t>
  </si>
  <si>
    <t>gęstożebrowa- Akerman</t>
  </si>
  <si>
    <t>drewniana, papa</t>
  </si>
  <si>
    <t>T1-000003543</t>
  </si>
  <si>
    <t>Budynek Nr 6 Wydziału Ekonomiczno - Rolniczego</t>
  </si>
  <si>
    <t>gaśnice, hydranty, czujki pożarowe</t>
  </si>
  <si>
    <t>drewniana i żelbetowa, blacha</t>
  </si>
  <si>
    <t>2003-2004 remont kapitalny</t>
  </si>
  <si>
    <t>T1-000003548</t>
  </si>
  <si>
    <t>Budynek Nr 7 Wydziału Ekonomiczno - Rolniczego</t>
  </si>
  <si>
    <t>kontrola dostępu (karta identyfikacji elektronicznej )</t>
  </si>
  <si>
    <t>średni</t>
  </si>
  <si>
    <t>T1-000003546</t>
  </si>
  <si>
    <t>Budynek Nr 8 Administracja Uczelni</t>
  </si>
  <si>
    <t>T1-000003545</t>
  </si>
  <si>
    <t>Budynek Nr 9 Aula Kryształowa</t>
  </si>
  <si>
    <t>brak</t>
  </si>
  <si>
    <t>system ochrony pożarowej bud. (Polon)</t>
  </si>
  <si>
    <t>żelbetowe</t>
  </si>
  <si>
    <t>2016 - dostosowanie do przepisów p. poż.</t>
  </si>
  <si>
    <t>T1-000003550</t>
  </si>
  <si>
    <t>Budynek Nr 1 Centrum Informatyczne</t>
  </si>
  <si>
    <t>n/d</t>
  </si>
  <si>
    <t>alarm i ochrona 24 h, kontrola dostępu</t>
  </si>
  <si>
    <t>system ochrony pożarowej bud. (Polon), system gaszenia gazem w serwerowni</t>
  </si>
  <si>
    <t>T1-000003547</t>
  </si>
  <si>
    <t>Budynek Nr 12 Pałac</t>
  </si>
  <si>
    <t>1776 B         1994 R</t>
  </si>
  <si>
    <t>alarm i ochrona 24 h</t>
  </si>
  <si>
    <t>drewniana</t>
  </si>
  <si>
    <t>T1-000003294</t>
  </si>
  <si>
    <t>Bydynek Nr 13 Wydziału Ogrodnictwa i Architektury Krajobrazu</t>
  </si>
  <si>
    <t>betonowa, elementy prefabrykowane</t>
  </si>
  <si>
    <t>T1-000002949</t>
  </si>
  <si>
    <t>Budynek Gospodarczy Stebnik</t>
  </si>
  <si>
    <t>nie dotyczy</t>
  </si>
  <si>
    <t>żelbetowy</t>
  </si>
  <si>
    <t>T1-000005317</t>
  </si>
  <si>
    <t>Wiata Śmietnikowa między Bud 3 i 4</t>
  </si>
  <si>
    <t>b.d.</t>
  </si>
  <si>
    <t>żelbetowa, blacha</t>
  </si>
  <si>
    <t>Portiernia /przy starej bramie/</t>
  </si>
  <si>
    <t>brak danych</t>
  </si>
  <si>
    <t>T1-000016125</t>
  </si>
  <si>
    <t>Portiernia przy wjeździe teren</t>
  </si>
  <si>
    <t>KB</t>
  </si>
  <si>
    <t>panel systmu SSP zainstalowanego w AK</t>
  </si>
  <si>
    <t>stalowa</t>
  </si>
  <si>
    <t>stalowa, blacha</t>
  </si>
  <si>
    <t>T1-000006345</t>
  </si>
  <si>
    <t>Wiata nad ulami/Pracownia Owadów/ - zespół 10 wiat blaszanych</t>
  </si>
  <si>
    <t>stropodach</t>
  </si>
  <si>
    <t>blacha</t>
  </si>
  <si>
    <t>T2-000000893</t>
  </si>
  <si>
    <t>Wjazd Techniczny /teren pałacowy/</t>
  </si>
  <si>
    <t>ursynów</t>
  </si>
  <si>
    <t>T2-000000896</t>
  </si>
  <si>
    <t>Szlaban /teren pałacowy/</t>
  </si>
  <si>
    <t>T2-000001201</t>
  </si>
  <si>
    <t>Czerpnia powietrza /przy Auli/</t>
  </si>
  <si>
    <t>T2-000001612</t>
  </si>
  <si>
    <t>Tablica Pamiątkowa</t>
  </si>
  <si>
    <t>kamień</t>
  </si>
  <si>
    <t>T2-000016942</t>
  </si>
  <si>
    <t>Boisko spotrowe z zapleczem</t>
  </si>
  <si>
    <t>CCTV</t>
  </si>
  <si>
    <t>T2-000006344</t>
  </si>
  <si>
    <t>Stacja Trafo T20/ przy warsztatach/</t>
  </si>
  <si>
    <t>gazobetonowa</t>
  </si>
  <si>
    <t>stropodach prefabrykowany, papa</t>
  </si>
  <si>
    <t>T1-000006327</t>
  </si>
  <si>
    <t>Budynek warsztatowy DRiK</t>
  </si>
  <si>
    <t>T1-000006379</t>
  </si>
  <si>
    <t>Budynek Biurowy Zębiec</t>
  </si>
  <si>
    <t>stalowa, pokrycie blachą i płytą warstwową z materiałów drewnopochodnych</t>
  </si>
  <si>
    <t>stalowa, papa</t>
  </si>
  <si>
    <t>T1-000005304</t>
  </si>
  <si>
    <t>Domek Jagoda 29 z Wiatą</t>
  </si>
  <si>
    <t>T1-000006347</t>
  </si>
  <si>
    <t>Dom Mieszkalny 27</t>
  </si>
  <si>
    <t>ogrodzenie terenu</t>
  </si>
  <si>
    <t>drewniana, eternit</t>
  </si>
  <si>
    <t>do remontu</t>
  </si>
  <si>
    <t>nieużytkowany</t>
  </si>
  <si>
    <t>T1-000006348</t>
  </si>
  <si>
    <t>Dom Mieszkalny 28</t>
  </si>
  <si>
    <t>T1-000006349</t>
  </si>
  <si>
    <t>Dom Mieszkalny 26</t>
  </si>
  <si>
    <t>T1-000006351</t>
  </si>
  <si>
    <t>Dom Mieszkalny 24</t>
  </si>
  <si>
    <t>drewniana, dachówka</t>
  </si>
  <si>
    <t>T1-000006352</t>
  </si>
  <si>
    <t>Dom Mieszkalny 23</t>
  </si>
  <si>
    <t>T1-000006355</t>
  </si>
  <si>
    <t>Dom Mieszkalny 42</t>
  </si>
  <si>
    <t>T1-000006356</t>
  </si>
  <si>
    <t>Garaże</t>
  </si>
  <si>
    <t>betonowa</t>
  </si>
  <si>
    <t>T1-000006358</t>
  </si>
  <si>
    <t>Budynek Mieszkalny 14</t>
  </si>
  <si>
    <t>T1-000006359</t>
  </si>
  <si>
    <t>Dom Mieszkalny 15</t>
  </si>
  <si>
    <t>T1-000006360</t>
  </si>
  <si>
    <t>Dom Mieszkalny 16</t>
  </si>
  <si>
    <t>T1-000006361</t>
  </si>
  <si>
    <t>Dom Mieszkalny 18</t>
  </si>
  <si>
    <t>T1-000006362</t>
  </si>
  <si>
    <t>Śmietnik</t>
  </si>
  <si>
    <t>stalowa, eternit</t>
  </si>
  <si>
    <t>T1-000006363</t>
  </si>
  <si>
    <t>T1-000006364</t>
  </si>
  <si>
    <t>Dom Mieszkalny 20</t>
  </si>
  <si>
    <t xml:space="preserve">2016 remont lokalu nr 2 </t>
  </si>
  <si>
    <t>T1-000006365</t>
  </si>
  <si>
    <t>Dom Mieszkalny 19</t>
  </si>
  <si>
    <t xml:space="preserve">2016 remont lokalu nr 1 </t>
  </si>
  <si>
    <t>T1-000006366</t>
  </si>
  <si>
    <t>Budynek Gospodarczy 34</t>
  </si>
  <si>
    <t>T1-000006367</t>
  </si>
  <si>
    <t>Dom Mieszkalny 34</t>
  </si>
  <si>
    <t>T1-000006368</t>
  </si>
  <si>
    <t>Dom Mieszkalny 33</t>
  </si>
  <si>
    <t>T1-000006369</t>
  </si>
  <si>
    <t>Bydynek Gospodarczy 32</t>
  </si>
  <si>
    <t>T1-000006370</t>
  </si>
  <si>
    <t>Bydynek Gospodarczy 31</t>
  </si>
  <si>
    <t>T1-000006371</t>
  </si>
  <si>
    <t>Dom Mieszkalny 31</t>
  </si>
  <si>
    <t>T1-000006372</t>
  </si>
  <si>
    <t>Dom Mieszkalny 32</t>
  </si>
  <si>
    <t>T1-000006373</t>
  </si>
  <si>
    <t>Budynek Gospodarczy 33</t>
  </si>
  <si>
    <t>T1-000006374</t>
  </si>
  <si>
    <t>Dom Mieszkalny 30</t>
  </si>
  <si>
    <t>T1-000006375</t>
  </si>
  <si>
    <t>Dom Mieszkalny 29</t>
  </si>
  <si>
    <t>T1-000006376</t>
  </si>
  <si>
    <t>Budynek Gospodarczy 29 B</t>
  </si>
  <si>
    <t>T1-000006377</t>
  </si>
  <si>
    <t>Budynek Gospodarczy 29 A</t>
  </si>
  <si>
    <t>T1-000006378</t>
  </si>
  <si>
    <t>Dom Mieszkalny 41</t>
  </si>
  <si>
    <t>T1-000014417</t>
  </si>
  <si>
    <t>Garaże blaszane 2 szt.</t>
  </si>
  <si>
    <t>T1-000014423</t>
  </si>
  <si>
    <t>Garaż blaszany</t>
  </si>
  <si>
    <t>T1-000014667</t>
  </si>
  <si>
    <t>Garaż murowany</t>
  </si>
  <si>
    <t>stropodach żelbetonowy</t>
  </si>
  <si>
    <t xml:space="preserve">papa </t>
  </si>
  <si>
    <t>T1-000014666</t>
  </si>
  <si>
    <t>T1-000014668</t>
  </si>
  <si>
    <t>T1-000014669</t>
  </si>
  <si>
    <t>prefabrykowane płyty betonowe</t>
  </si>
  <si>
    <t>T1-000006395</t>
  </si>
  <si>
    <t>Budynek szkolny A</t>
  </si>
  <si>
    <t>T1-000006391</t>
  </si>
  <si>
    <t>Budynek E</t>
  </si>
  <si>
    <t>T1-000006394</t>
  </si>
  <si>
    <t>Hala OBT</t>
  </si>
  <si>
    <t>osłonowe - gazobeton</t>
  </si>
  <si>
    <t>T1-000004216</t>
  </si>
  <si>
    <t>Hala Technologiczna WTD</t>
  </si>
  <si>
    <t>alarm i radiopowiadomienie na bramę główną, kontrola dostępu, telewizja przemysłowa</t>
  </si>
  <si>
    <t>T1-000006576</t>
  </si>
  <si>
    <t>Budynek Laboratoryjno Badawczy C</t>
  </si>
  <si>
    <t>płyty kanałowe</t>
  </si>
  <si>
    <t>T1-000003067</t>
  </si>
  <si>
    <t>Budynek Dydaktyczny F</t>
  </si>
  <si>
    <t>alarm i radiopowiadomienie na bramę główną, telewizja przemysłowa</t>
  </si>
  <si>
    <t>szkieletowa - murowana</t>
  </si>
  <si>
    <t>strop Teriva</t>
  </si>
  <si>
    <t>T1-000001158</t>
  </si>
  <si>
    <t>Altanka Śmietnikowa /teren WIP/</t>
  </si>
  <si>
    <t>T1-000001240</t>
  </si>
  <si>
    <t>Budynek Kat. Agronomii 16A</t>
  </si>
  <si>
    <t>T1-000006390</t>
  </si>
  <si>
    <t>żelbetowy, papa</t>
  </si>
  <si>
    <t>T1-000006392</t>
  </si>
  <si>
    <t>Komora Chłodnicza</t>
  </si>
  <si>
    <t>T1-000006393</t>
  </si>
  <si>
    <t>Wiata ( szklarnia )</t>
  </si>
  <si>
    <t>stalowo drewniana, szkło</t>
  </si>
  <si>
    <t>T1-000006578</t>
  </si>
  <si>
    <t>Wiata stalowa</t>
  </si>
  <si>
    <t>blacha trapezowa na kontrukcji stalowej</t>
  </si>
  <si>
    <t>T2-000006404</t>
  </si>
  <si>
    <t>Stacja trafo T-23</t>
  </si>
  <si>
    <t>gazobeton</t>
  </si>
  <si>
    <t>T1-000012995</t>
  </si>
  <si>
    <t>Portiernia WIP</t>
  </si>
  <si>
    <t>ochrona 24h, monitoring, alarm z radiopowiadamianiem na bramę główną</t>
  </si>
  <si>
    <t>T1-000003618</t>
  </si>
  <si>
    <t>Budynki Wydziału Medycyny Weterynaryjnej: A; B; C; D</t>
  </si>
  <si>
    <t>kontrola powiadomienia</t>
  </si>
  <si>
    <t>murowane, gazobeton</t>
  </si>
  <si>
    <t>T1-000006428</t>
  </si>
  <si>
    <t>Budynek Wydziału Inżynierii i Kształtowania Środowiska</t>
  </si>
  <si>
    <t>alarm i monitoring</t>
  </si>
  <si>
    <t>T1-000003296</t>
  </si>
  <si>
    <t>Altanka na kruszywa Melioracje</t>
  </si>
  <si>
    <t>drewniana, blacha falista</t>
  </si>
  <si>
    <t>T1-000006484</t>
  </si>
  <si>
    <t>Garaże /Wydz.Melioracji/ - 6 sztuk</t>
  </si>
  <si>
    <t>2015 Modern.</t>
  </si>
  <si>
    <t>płyty żelbetowe elew. Cegła klinkierowa</t>
  </si>
  <si>
    <t>płyty żelbetowe, papa</t>
  </si>
  <si>
    <t>T1-000006527</t>
  </si>
  <si>
    <t>Garaż metalowy</t>
  </si>
  <si>
    <t>T1-000006437</t>
  </si>
  <si>
    <t>Pawilon Melioracji</t>
  </si>
  <si>
    <t>stropodach, papa</t>
  </si>
  <si>
    <t>T1-000002961</t>
  </si>
  <si>
    <t>Wiata Gospodarcza/Wydz.Melioracji/</t>
  </si>
  <si>
    <t>T1-000006439</t>
  </si>
  <si>
    <t>Zwierzętarnia</t>
  </si>
  <si>
    <t>żelbetowa i płyty korytkowe</t>
  </si>
  <si>
    <t>płyty korytkowe, papa</t>
  </si>
  <si>
    <t>T2-000006446</t>
  </si>
  <si>
    <t>Naukowo - Badawcza Stacja Wodociągowa /stacja uzdatniania/</t>
  </si>
  <si>
    <t>monitoring i ochrona 24 h, alarm</t>
  </si>
  <si>
    <t xml:space="preserve">gaśnice </t>
  </si>
  <si>
    <t>żelbetowo - murowane</t>
  </si>
  <si>
    <t>T1-000006587</t>
  </si>
  <si>
    <t>Budynek Dydaktyczno - Sportowy (Aqua)</t>
  </si>
  <si>
    <t>mieszana, stalowo-murowana</t>
  </si>
  <si>
    <t>Budynek Kliniki Małych Zwierząt</t>
  </si>
  <si>
    <t>monitoring i kontrola dostępu</t>
  </si>
  <si>
    <t>mieszana, szkieletowo-murowana</t>
  </si>
  <si>
    <t>T1-000006686</t>
  </si>
  <si>
    <t>Budynek Wydz. Medycyny Weterynaryjnej i Wydz. Nauk o Zwierzętach</t>
  </si>
  <si>
    <t>T1-000000099</t>
  </si>
  <si>
    <t>Budynek Wydziału Technologii Żywności i Wydziału Nauk o Żywieniu Człowieka i Konsumpcji</t>
  </si>
  <si>
    <t>mieszana, żelbetowo-murowana</t>
  </si>
  <si>
    <t>2016 - remont inst. wentylacyjnej</t>
  </si>
  <si>
    <t>T1-000005839</t>
  </si>
  <si>
    <t>Kryta pływalnia</t>
  </si>
  <si>
    <t>ramowo-monolityczna</t>
  </si>
  <si>
    <t xml:space="preserve">drewniana, żelbetowy, papa </t>
  </si>
  <si>
    <t>T1-000005840</t>
  </si>
  <si>
    <t>Hala sportowa do gry w tenisa</t>
  </si>
  <si>
    <t>ramowo-murowana</t>
  </si>
  <si>
    <t>żelbetowa, drewniana</t>
  </si>
  <si>
    <t>T1-000000074</t>
  </si>
  <si>
    <t>Garaż/Adm.Obiektów sportowych/</t>
  </si>
  <si>
    <t>T1-000000100</t>
  </si>
  <si>
    <t>Budynek Wydziału Leśnego i Technologii Drewna</t>
  </si>
  <si>
    <t>gaśnice, hydranty, czujki pożarowe, instalacja gazex</t>
  </si>
  <si>
    <t>żelbetowa -wypełnione murowane</t>
  </si>
  <si>
    <t>T2-000003070</t>
  </si>
  <si>
    <t>Podoczyszczalnia ścieków</t>
  </si>
  <si>
    <t>alarm</t>
  </si>
  <si>
    <t>T1-000003163</t>
  </si>
  <si>
    <t>Komora Śmietnikowa IKAR</t>
  </si>
  <si>
    <t>murowana, cegła</t>
  </si>
  <si>
    <t>metalowa, blacha trapezowa</t>
  </si>
  <si>
    <t>T1-000003164</t>
  </si>
  <si>
    <t>Komora Śmietnikowa Limba</t>
  </si>
  <si>
    <t>T1-000003165</t>
  </si>
  <si>
    <t>Komora Śmietnikowa</t>
  </si>
  <si>
    <t>metalowa, blacha</t>
  </si>
  <si>
    <t>T1-000003166</t>
  </si>
  <si>
    <t>T1-000003167</t>
  </si>
  <si>
    <t>T1-000013849</t>
  </si>
  <si>
    <t>Budynek wwody oligiceńskiej</t>
  </si>
  <si>
    <t>T1-000013914</t>
  </si>
  <si>
    <t>Garaże blaszane</t>
  </si>
  <si>
    <t>T1-000014020</t>
  </si>
  <si>
    <t>Wiata stalowa na butle gazowe</t>
  </si>
  <si>
    <t>T1-000014021</t>
  </si>
  <si>
    <t>Altanka śmietnikowa przy Centrum Wodnum</t>
  </si>
  <si>
    <t>T1-000016360</t>
  </si>
  <si>
    <t>Portiernia przy Klinice Małych Zwierząt</t>
  </si>
  <si>
    <t>T2-000001519</t>
  </si>
  <si>
    <t>System Kontroli Wjazdów</t>
  </si>
  <si>
    <t>T2-000005853</t>
  </si>
  <si>
    <t>Stacja Trafo ST 6A</t>
  </si>
  <si>
    <t>T2-000005854</t>
  </si>
  <si>
    <t>Stacja Trafo ST 7A</t>
  </si>
  <si>
    <t>T2-000006408</t>
  </si>
  <si>
    <t>Boisko Sportowe tenis-siatkówka 1</t>
  </si>
  <si>
    <t>T2-000006409</t>
  </si>
  <si>
    <t>Boisko Sportowe tenis-siatkówka 2</t>
  </si>
  <si>
    <t>T2-000006410</t>
  </si>
  <si>
    <t>Boisko Sportowe koszykówka 3</t>
  </si>
  <si>
    <t>T2-000006425</t>
  </si>
  <si>
    <t>Stacja Trafo T-12 /Centr Wodne/</t>
  </si>
  <si>
    <t>stropodach żelbetowy, papa</t>
  </si>
  <si>
    <t>T2-000006426</t>
  </si>
  <si>
    <t>Stacja Trafo T-3 /Weterynaria/</t>
  </si>
  <si>
    <t>T2-000006453</t>
  </si>
  <si>
    <t>Stacja Trafo T-16 /Biblioteka/</t>
  </si>
  <si>
    <t>T2-000006454</t>
  </si>
  <si>
    <t>Stacja Trafo T-15 /Adara, Bazyliszek/</t>
  </si>
  <si>
    <t>T2-000006458</t>
  </si>
  <si>
    <t>Stacja Redukcji Gazu</t>
  </si>
  <si>
    <t>T2-000006674</t>
  </si>
  <si>
    <t>Stacja Kontenerowa T3A</t>
  </si>
  <si>
    <t>T1-000000098</t>
  </si>
  <si>
    <t>Budynek Wydziału Rolniczego i OAK</t>
  </si>
  <si>
    <t>żelbetowo-murowana</t>
  </si>
  <si>
    <t>T1-000003075</t>
  </si>
  <si>
    <t>Budynek Laboratoryjno - Dydaktyczny</t>
  </si>
  <si>
    <t>zamki wielozastawkowe, rolety antywłamaniowe na parterze</t>
  </si>
  <si>
    <t>żelbetowo-ramowa z lekkim wypełnieniem</t>
  </si>
  <si>
    <t>płyty korytkowe, żelbetowe, papa</t>
  </si>
  <si>
    <t>T1-000006478</t>
  </si>
  <si>
    <t>Pergola-Śmietnik Wydz.Ogrodniczy</t>
  </si>
  <si>
    <t>T1-000003076</t>
  </si>
  <si>
    <t>Budynek Gospodarczy ze stacją TRAFO</t>
  </si>
  <si>
    <t>murowane, cegła</t>
  </si>
  <si>
    <t>żelbetowa, płyty panwiowe, papa</t>
  </si>
  <si>
    <t>T1-000006447-52</t>
  </si>
  <si>
    <t>Zespół szklarni - 6 sztuk</t>
  </si>
  <si>
    <t>każda o pow. 2226</t>
  </si>
  <si>
    <t>wkłady szybowe na konstrukcji stalowej</t>
  </si>
  <si>
    <t xml:space="preserve">szkiel. stalowa </t>
  </si>
  <si>
    <t>T1-000006502</t>
  </si>
  <si>
    <t>Budynek Laboratoryjno - Dydaktyczny (Wolica)</t>
  </si>
  <si>
    <t>Wolica</t>
  </si>
  <si>
    <t>alarm z radiopowiadomienie na portiernię, ochrona 24h</t>
  </si>
  <si>
    <t>T1-000006519</t>
  </si>
  <si>
    <t>Szklarnia Fitotronowa (Wolica)</t>
  </si>
  <si>
    <t>wkłady szybowe na konstrukcji aluminiowej</t>
  </si>
  <si>
    <t>konstrukcja stalowa</t>
  </si>
  <si>
    <t>T1-000006488</t>
  </si>
  <si>
    <t>Wiata Stalowa</t>
  </si>
  <si>
    <t>stalowa częściowo obmurowana</t>
  </si>
  <si>
    <t>T1-000006492</t>
  </si>
  <si>
    <t>Domek Campingowy 1</t>
  </si>
  <si>
    <t>alarm z powiadomieniem na portiernię</t>
  </si>
  <si>
    <t>drewniane</t>
  </si>
  <si>
    <t>T1-000006493</t>
  </si>
  <si>
    <t>Domek Campingowy 2</t>
  </si>
  <si>
    <t>T1-000006496</t>
  </si>
  <si>
    <t>Domek Campingowy 9</t>
  </si>
  <si>
    <t>T1-000006498</t>
  </si>
  <si>
    <t>Domek Campingowy 13</t>
  </si>
  <si>
    <t>T1-000006499</t>
  </si>
  <si>
    <t>Wiata</t>
  </si>
  <si>
    <t>T1-000006500</t>
  </si>
  <si>
    <t>Wiata Obudowana</t>
  </si>
  <si>
    <t xml:space="preserve">płyta warstwowa </t>
  </si>
  <si>
    <t>T1-000006504</t>
  </si>
  <si>
    <t>Garaże - 5 sztuk</t>
  </si>
  <si>
    <t>płyty betonowe</t>
  </si>
  <si>
    <t>papa</t>
  </si>
  <si>
    <t>Domek Campingowy</t>
  </si>
  <si>
    <t>T2-000006490</t>
  </si>
  <si>
    <t>Korty Tenisowe</t>
  </si>
  <si>
    <t>T1-000006486</t>
  </si>
  <si>
    <t>Hotel Asystencki IKAR z Przychodnią</t>
  </si>
  <si>
    <t>CCTV, System Włamania i Napadu, Kontrola Dostępu</t>
  </si>
  <si>
    <t xml:space="preserve">System Sygnalizacji Pożaru (DSO, oddymianie) </t>
  </si>
  <si>
    <t>prefabrykowana, osłonowe murowane</t>
  </si>
  <si>
    <t>płyty kanałowe żerańskie</t>
  </si>
  <si>
    <t>T1-000006423</t>
  </si>
  <si>
    <t>Dom Studencki Nr 2 EDEN, FENIKS</t>
  </si>
  <si>
    <t>ochrona 24h</t>
  </si>
  <si>
    <t>gaśnice, hydranty, czujki pożarowe, dźwiękowy system ostrzegawczy</t>
  </si>
  <si>
    <t>płyty betonowe, prefabrykowane</t>
  </si>
  <si>
    <t>T1-000006424</t>
  </si>
  <si>
    <t>Dom Studencki Nr 3 ADARA, BAZYLISZEK</t>
  </si>
  <si>
    <t>gaśnice, hydranty, czujki pożarowe, DSO</t>
  </si>
  <si>
    <t>T1-000006422</t>
  </si>
  <si>
    <t>Dom Studencki Nr 4 CEZAR, DENDRYT</t>
  </si>
  <si>
    <t>T1-000006444</t>
  </si>
  <si>
    <t>Dom Studencki Nr 5 GRAND, HILTON z Przyzbą                        (Przybudówka - Klub Studencki "Na Przyzbie")</t>
  </si>
  <si>
    <t xml:space="preserve">10846 m, w tym przybudówka  </t>
  </si>
  <si>
    <t>1982 
przystosowanie przybudówki na przedszkole 2014</t>
  </si>
  <si>
    <t>po remoncie będą gaśnice, hydranty, czujki i dźwiękowy system ostrzegawczy</t>
  </si>
  <si>
    <t>bloki gazobetonowe</t>
  </si>
  <si>
    <t>płyty żerańskie, papa</t>
  </si>
  <si>
    <t>T1-000005328</t>
  </si>
  <si>
    <t>Dom Studencki Nr 9 LIMBA</t>
  </si>
  <si>
    <t>stropy i podciągi żelbetowe</t>
  </si>
  <si>
    <t>płyty korytkowe oparte na ścianach ażurowych, papa</t>
  </si>
  <si>
    <t>T1-000006420</t>
  </si>
  <si>
    <t>Biblioteka Główna</t>
  </si>
  <si>
    <t>alarm, monitoring, ochrona 24h, kontrola dostępu</t>
  </si>
  <si>
    <t>murowana, osłonowe Alfa-Bond, szkło reflex</t>
  </si>
  <si>
    <t>prefabrykowana - płyty żerańskie</t>
  </si>
  <si>
    <t>żelbetonowa, papa</t>
  </si>
  <si>
    <t>T1-000016359</t>
  </si>
  <si>
    <t>Portiernia przy Bibliotece Głównej</t>
  </si>
  <si>
    <t>T2-000004215</t>
  </si>
  <si>
    <t>Parking samochodowy podziemny</t>
  </si>
  <si>
    <t>monitoring, ochrona 24h</t>
  </si>
  <si>
    <t>gaśnice, hydranty, czujki pożarowe, tryskacze</t>
  </si>
  <si>
    <t>T1-000007641</t>
  </si>
  <si>
    <t>Pawilon Nr 1</t>
  </si>
  <si>
    <t>Rakowiecka</t>
  </si>
  <si>
    <t>gaśnice, hydranty, czujki pożarowe, klapy oddymiające</t>
  </si>
  <si>
    <t>strop typu Kleina</t>
  </si>
  <si>
    <t>drewniana, dachówka ceramiczna, aula - papa</t>
  </si>
  <si>
    <t>T1-000007642</t>
  </si>
  <si>
    <t>Pawilon Nr 2</t>
  </si>
  <si>
    <t>elementy prefabrykowane typ TK</t>
  </si>
  <si>
    <t>drewniana, częściowo stropodach typu Kleina, papa</t>
  </si>
  <si>
    <t>T1-000007643</t>
  </si>
  <si>
    <t>Pawilon Nr 3</t>
  </si>
  <si>
    <t>T1-000007646</t>
  </si>
  <si>
    <t>Portiernia</t>
  </si>
  <si>
    <t>T1-000007647</t>
  </si>
  <si>
    <t>T1-000013837</t>
  </si>
  <si>
    <t>Piwnica</t>
  </si>
  <si>
    <t>T2-000006575</t>
  </si>
  <si>
    <t>Stacja trafo P-20</t>
  </si>
  <si>
    <t>korytkowa, papa</t>
  </si>
  <si>
    <t>T1-000007654</t>
  </si>
  <si>
    <t>Dom Studencki OAZA</t>
  </si>
  <si>
    <t xml:space="preserve">Madalińskiego </t>
  </si>
  <si>
    <t>DMS</t>
  </si>
  <si>
    <t>T1-000007657</t>
  </si>
  <si>
    <t>Śmietni Szarotki</t>
  </si>
  <si>
    <t>Szarotki</t>
  </si>
  <si>
    <t>T1-000007659</t>
  </si>
  <si>
    <t>Dom Mieszkalny</t>
  </si>
  <si>
    <t>T1-000001400</t>
  </si>
  <si>
    <t>Lokal Nr 3 ul Dworska</t>
  </si>
  <si>
    <t>Brwinów</t>
  </si>
  <si>
    <t>T1-000007706</t>
  </si>
  <si>
    <t>Dom Studencki JODEŁKA z kotłownią</t>
  </si>
  <si>
    <t>Rogów</t>
  </si>
  <si>
    <t>T1-000007708</t>
  </si>
  <si>
    <t>Muzeum</t>
  </si>
  <si>
    <t>murowane</t>
  </si>
  <si>
    <t>prefabrykowana żelbetowa</t>
  </si>
  <si>
    <t>T1-000007707</t>
  </si>
  <si>
    <t>Belwederek</t>
  </si>
  <si>
    <t>gaśnice</t>
  </si>
  <si>
    <t>murowane z cegły</t>
  </si>
  <si>
    <t>T1-000005782</t>
  </si>
  <si>
    <t>Obiekt Małej Gastronomii</t>
  </si>
  <si>
    <t>pustak PGS</t>
  </si>
  <si>
    <t>T1-000002558</t>
  </si>
  <si>
    <t>Dom pod Bukiem</t>
  </si>
  <si>
    <t>Ferta</t>
  </si>
  <si>
    <t>drewniana, dachówka ceramiczna</t>
  </si>
  <si>
    <t>T2-000004092</t>
  </si>
  <si>
    <t>Boisko wielofunkcyjne</t>
  </si>
  <si>
    <t>T2-000007709</t>
  </si>
  <si>
    <t>Stacja Transformatorowa</t>
  </si>
  <si>
    <t>T1-000007699</t>
  </si>
  <si>
    <t>Budynek Administracyjny/Ośrodek Wczasowy/</t>
  </si>
  <si>
    <t>KL</t>
  </si>
  <si>
    <t>zły</t>
  </si>
  <si>
    <t>T1-000007700</t>
  </si>
  <si>
    <t>Budynek Socjalny/Ośrodek Wczasowy/</t>
  </si>
  <si>
    <t>T1-000007701</t>
  </si>
  <si>
    <t>Budynek Sanitarny/Osrodek Wczasowy/</t>
  </si>
  <si>
    <t>słupy murowane i szkło (luksfery)</t>
  </si>
  <si>
    <t>drewniana, plastik</t>
  </si>
  <si>
    <t>T1-000005326</t>
  </si>
  <si>
    <t>Ujeżdżalnia koni ze stajnią</t>
  </si>
  <si>
    <t>żelbetowa, monolityczne</t>
  </si>
  <si>
    <t>drewniana, blacha dachówkowa</t>
  </si>
  <si>
    <t>T1-000004219</t>
  </si>
  <si>
    <t>Hipoterapia</t>
  </si>
  <si>
    <t>żelbetowa, płytowe</t>
  </si>
  <si>
    <t>drewniana, blacha i dachówkowa</t>
  </si>
  <si>
    <t>T1-000004218</t>
  </si>
  <si>
    <t>Zakład Diagnostyki Koni</t>
  </si>
  <si>
    <t>1950 rozbudowa 2015</t>
  </si>
  <si>
    <t>ochrona 24h, kontrola dostępu</t>
  </si>
  <si>
    <t>częściowo stropodach i papa, częściowo drewniana i blachodachówka</t>
  </si>
  <si>
    <t>T1-000006503</t>
  </si>
  <si>
    <t>Portiernia ze stacją trafo</t>
  </si>
  <si>
    <t>ochrona 24h, zbieranie alarmów</t>
  </si>
  <si>
    <t>stropodach, płyta kanałowa</t>
  </si>
  <si>
    <t>T1-000000188</t>
  </si>
  <si>
    <t>Domek Mazowsze /Stacja Rybactwa/</t>
  </si>
  <si>
    <t>Jaktorów</t>
  </si>
  <si>
    <t>T1-000015979</t>
  </si>
  <si>
    <t>Komórki murowane</t>
  </si>
  <si>
    <t>T1-000007675</t>
  </si>
  <si>
    <t>Budynek Wielofunkcyjny WOiAK DS. KROKUS</t>
  </si>
  <si>
    <t>Zawady</t>
  </si>
  <si>
    <t>bloczki gazobeton i częściowo betonowa</t>
  </si>
  <si>
    <t>żelbetowa, blachodachówka</t>
  </si>
  <si>
    <t>T1-000006675</t>
  </si>
  <si>
    <t>Przechowalnia Owoców</t>
  </si>
  <si>
    <t>stalowa, poszycie z blachy dwuwarstwowej wypełnionej pianką</t>
  </si>
  <si>
    <t>T1-000002443</t>
  </si>
  <si>
    <t>Magazyn wielofunkcyjny</t>
  </si>
  <si>
    <t>beton komórkowy i blacha trapezowa</t>
  </si>
  <si>
    <t>drewniany, blacha</t>
  </si>
  <si>
    <t>T1-000002519</t>
  </si>
  <si>
    <t>Stacja Paliw</t>
  </si>
  <si>
    <t>T2-000005778</t>
  </si>
  <si>
    <r>
      <t xml:space="preserve">Hydrofornia </t>
    </r>
    <r>
      <rPr>
        <i/>
        <sz val="8"/>
        <rFont val="Arial"/>
        <family val="2"/>
      </rPr>
      <t>- zbiornik retencyjny</t>
    </r>
  </si>
  <si>
    <t>T2-000005779</t>
  </si>
  <si>
    <t>Oczyszczalnia ścieków</t>
  </si>
  <si>
    <t>żelebetowa</t>
  </si>
  <si>
    <t>T1-000006524</t>
  </si>
  <si>
    <t>Prażmów</t>
  </si>
  <si>
    <t>T1-000006525</t>
  </si>
  <si>
    <t>T1-000015987</t>
  </si>
  <si>
    <t>Budynek gospodarczy</t>
  </si>
  <si>
    <t>b. danych</t>
  </si>
  <si>
    <t>drewniany papa</t>
  </si>
  <si>
    <t>T1-000015988</t>
  </si>
  <si>
    <t>Wiata metalowa</t>
  </si>
  <si>
    <t xml:space="preserve">blacha </t>
  </si>
  <si>
    <t>T1-000002971</t>
  </si>
  <si>
    <t>Hala Wegetacyjna z zapleczem</t>
  </si>
  <si>
    <t>Skierniewice</t>
  </si>
  <si>
    <t>T1-000002975</t>
  </si>
  <si>
    <t>Wiata - Krąg Spotkań</t>
  </si>
  <si>
    <t>T1-000002983</t>
  </si>
  <si>
    <t>Szopogaraże</t>
  </si>
  <si>
    <t>T1-000004107</t>
  </si>
  <si>
    <t>Pawilon Dydaktyczno Socjalny z Hotelem</t>
  </si>
  <si>
    <t>styropianowa typu JS</t>
  </si>
  <si>
    <t>drewniana, blachodachówka</t>
  </si>
  <si>
    <t>T1-000007668</t>
  </si>
  <si>
    <t>Budynek Biurowy</t>
  </si>
  <si>
    <t>T1-000007669</t>
  </si>
  <si>
    <t>Spichlerz Murowany</t>
  </si>
  <si>
    <t>T2-000002972</t>
  </si>
  <si>
    <t>Myjnia maszyn</t>
  </si>
  <si>
    <t>stalowa, belki I180, blacha trapezowa</t>
  </si>
  <si>
    <t>T2-000002973</t>
  </si>
  <si>
    <t>Myjnia opryskiwaczy</t>
  </si>
  <si>
    <t>T1-000002510</t>
  </si>
  <si>
    <t>Lokal Mieszkalny Kabaty</t>
  </si>
  <si>
    <t>Warszawa</t>
  </si>
  <si>
    <t>T1-000003283</t>
  </si>
  <si>
    <t>Lokal Mieszkalny ul Kinowa</t>
  </si>
  <si>
    <t>T1-000011730</t>
  </si>
  <si>
    <t xml:space="preserve">Budynek Dydaktyczno Hotelowy Kiry </t>
  </si>
  <si>
    <t>Kiry Kościelisko</t>
  </si>
  <si>
    <t>ochrona fizyczna - dozorca</t>
  </si>
  <si>
    <t>mieszana, żelbetowo murowana i drewniana</t>
  </si>
  <si>
    <t>drewniana, gont</t>
  </si>
  <si>
    <t>T1-000011732</t>
  </si>
  <si>
    <t>Budynek Wentylatorni</t>
  </si>
  <si>
    <t>Hydrofornia</t>
  </si>
  <si>
    <t>T1-000015798</t>
  </si>
  <si>
    <t>Wiata garażowa</t>
  </si>
  <si>
    <t xml:space="preserve">gont </t>
  </si>
  <si>
    <t>T1-000013254</t>
  </si>
  <si>
    <t>Centrum Wodne – budynek wraz z budowlami przynależącymi znajdującymi się na terenie obiektu Centrum Wodne</t>
  </si>
  <si>
    <t>instalacja antywłamaniowa i monitoring</t>
  </si>
  <si>
    <t>słupy żelbetowe monolityczne, ściany kurtynowe, aluminiowo-szklane</t>
  </si>
  <si>
    <t>żelbetowa - monolityczne</t>
  </si>
  <si>
    <t>T1-000015953</t>
  </si>
  <si>
    <t>Budunek gospodarczy przy Centrum Wodnym</t>
  </si>
  <si>
    <t>płyty zelbetowe papa</t>
  </si>
  <si>
    <t xml:space="preserve">Budynek piwnic II </t>
  </si>
  <si>
    <t>Chylice</t>
  </si>
  <si>
    <t>b.danych</t>
  </si>
  <si>
    <t>drewniana , eternit</t>
  </si>
  <si>
    <t>Budynek piwnic III</t>
  </si>
  <si>
    <t>Chlewik - Senejko J.</t>
  </si>
  <si>
    <t xml:space="preserve">Komórki II </t>
  </si>
  <si>
    <t>drewniana , papa</t>
  </si>
  <si>
    <t>Komórki III</t>
  </si>
  <si>
    <t>Komórki - Senejko J.</t>
  </si>
  <si>
    <t>drewniany</t>
  </si>
  <si>
    <t>Komórki - Markowski</t>
  </si>
  <si>
    <t>stropodach betonowy papa</t>
  </si>
  <si>
    <t>Budynek mieszkalny</t>
  </si>
  <si>
    <t>drewniana , blacha</t>
  </si>
  <si>
    <t>Pawilon dydaktyczny</t>
  </si>
  <si>
    <t>płyta wielowarstwowa</t>
  </si>
  <si>
    <t>prefabrykowana</t>
  </si>
  <si>
    <t>prefabrykat, papa</t>
  </si>
  <si>
    <t>T1-000013186</t>
  </si>
  <si>
    <t>Lokale mieszkalne</t>
  </si>
  <si>
    <t>T1-000015994</t>
  </si>
  <si>
    <t>T1-000015995</t>
  </si>
  <si>
    <t>T1-000015996</t>
  </si>
  <si>
    <t>blacha trapezowa</t>
  </si>
  <si>
    <t>drewniana papa</t>
  </si>
  <si>
    <t>drewniana eternit</t>
  </si>
  <si>
    <t>T1-000015999</t>
  </si>
  <si>
    <t>Komórka</t>
  </si>
  <si>
    <t>T1-000016001</t>
  </si>
  <si>
    <t>Budynek drewniany</t>
  </si>
  <si>
    <t>płyta pilśniowa</t>
  </si>
  <si>
    <t>T1-000016002</t>
  </si>
  <si>
    <t>Budynek murowany</t>
  </si>
  <si>
    <t>prefabrykat ,papa</t>
  </si>
  <si>
    <t>T1-000016003</t>
  </si>
  <si>
    <t>Budynek drewniany przy domku Mazowsze</t>
  </si>
  <si>
    <t>T1-000016004</t>
  </si>
  <si>
    <t xml:space="preserve">WARSZTAT </t>
  </si>
  <si>
    <t xml:space="preserve">SZOPA </t>
  </si>
  <si>
    <t>sredni</t>
  </si>
  <si>
    <t>drewniana blacha</t>
  </si>
  <si>
    <t xml:space="preserve">OBORA </t>
  </si>
  <si>
    <t xml:space="preserve">GARAŻE WARSZTATOWE </t>
  </si>
  <si>
    <t xml:space="preserve">SILOSY ZBOŻOWE </t>
  </si>
  <si>
    <t>eternit</t>
  </si>
  <si>
    <t xml:space="preserve">MAGAZYN PALIW </t>
  </si>
  <si>
    <t>płyta betonowa</t>
  </si>
  <si>
    <t xml:space="preserve">LABORATORIUM </t>
  </si>
  <si>
    <t xml:space="preserve">WIATA </t>
  </si>
  <si>
    <t xml:space="preserve">MAGAZYN OGÓLNY </t>
  </si>
  <si>
    <t xml:space="preserve">BUDYNEK BIUROWY </t>
  </si>
  <si>
    <t xml:space="preserve">SILOS </t>
  </si>
  <si>
    <t xml:space="preserve">STODOŁA </t>
  </si>
  <si>
    <t xml:space="preserve">CHLEWNIA </t>
  </si>
  <si>
    <t xml:space="preserve">MOST PRZEJAZDOWY </t>
  </si>
  <si>
    <t xml:space="preserve">OGRODZENIE </t>
  </si>
  <si>
    <t xml:space="preserve">LINIA ELEKTRYCZNA </t>
  </si>
  <si>
    <t xml:space="preserve">DROGI Z PŁYT BETONOWYCH </t>
  </si>
  <si>
    <t xml:space="preserve">DROGI I ZJAZDY </t>
  </si>
  <si>
    <t xml:space="preserve">DROGA ŻWIROWA </t>
  </si>
  <si>
    <t xml:space="preserve">UTWARDZENIE PLACU </t>
  </si>
  <si>
    <t xml:space="preserve">STUDNIA KOPANA </t>
  </si>
  <si>
    <t xml:space="preserve">STUDNIA WIERCONA </t>
  </si>
  <si>
    <t xml:space="preserve">OGRODZENIE JAKTORÓW </t>
  </si>
  <si>
    <t xml:space="preserve">OGRODZENIE CHYLICE </t>
  </si>
  <si>
    <t xml:space="preserve">STUDNIA </t>
  </si>
  <si>
    <t xml:space="preserve">DROGI I CHODNIKI </t>
  </si>
  <si>
    <t xml:space="preserve">STUDNIE WIERCONE </t>
  </si>
  <si>
    <t>T2-000001193</t>
  </si>
  <si>
    <t>Ogrodzenie</t>
  </si>
  <si>
    <t>Rakowicka</t>
  </si>
  <si>
    <t>T2-000007648</t>
  </si>
  <si>
    <t>T2-000007658</t>
  </si>
  <si>
    <t>T2-000015982</t>
  </si>
  <si>
    <t>Ogrodzenie placu zabaw</t>
  </si>
  <si>
    <t>Madalińskiego</t>
  </si>
  <si>
    <t>T2-000000895</t>
  </si>
  <si>
    <t>Osłony antygradowe</t>
  </si>
  <si>
    <t>T2-000002304</t>
  </si>
  <si>
    <t>Instalacja przeciwprzymrozkowa</t>
  </si>
  <si>
    <t>T2-000006679</t>
  </si>
  <si>
    <t>Ogrodzenie przechowalni owoców</t>
  </si>
  <si>
    <t>T2-000007678</t>
  </si>
  <si>
    <t>Ogrodzenie sadu z siatki</t>
  </si>
  <si>
    <t>T2-000011421</t>
  </si>
  <si>
    <t>Siatki przeciwgradowe</t>
  </si>
  <si>
    <t>T2-000011430</t>
  </si>
  <si>
    <t>T2-000001156</t>
  </si>
  <si>
    <t>Ogrodzenie z bramkami LZD Rogów</t>
  </si>
  <si>
    <t>T2-000001369</t>
  </si>
  <si>
    <t>Monitoring przeciwwłamaniowy</t>
  </si>
  <si>
    <t>T2-000007705</t>
  </si>
  <si>
    <t>Ogrodzenie z siatki</t>
  </si>
  <si>
    <t>T2-000000097</t>
  </si>
  <si>
    <t>Ogrodzenie z bramą główną</t>
  </si>
  <si>
    <t>T2-000001200</t>
  </si>
  <si>
    <t>Ogrodzenie bud. Kat Agronomii</t>
  </si>
  <si>
    <t>Mechanizacja</t>
  </si>
  <si>
    <t>T2-000005588</t>
  </si>
  <si>
    <t>Ogrodzenie skarpy</t>
  </si>
  <si>
    <t>T2-000001206</t>
  </si>
  <si>
    <t>Poidło</t>
  </si>
  <si>
    <t>T2-000003168</t>
  </si>
  <si>
    <t>Kolektor</t>
  </si>
  <si>
    <t>T2-000003169</t>
  </si>
  <si>
    <t>T2-000006062</t>
  </si>
  <si>
    <t>Ogrodzenie bud DRiK</t>
  </si>
  <si>
    <t>T2-000006455</t>
  </si>
  <si>
    <t>Ogrodzenie wydz. Ogrodniczego</t>
  </si>
  <si>
    <t>T2-000006466</t>
  </si>
  <si>
    <t>Ogrodzenie zwierzętarni</t>
  </si>
  <si>
    <t>T2-000012529</t>
  </si>
  <si>
    <t>Ogrodzenie kampusu</t>
  </si>
  <si>
    <t>T2-000013256</t>
  </si>
  <si>
    <t>Otoczenie Park Wodny</t>
  </si>
  <si>
    <t>T2-000011721</t>
  </si>
  <si>
    <t>Ogrodzenie ośrodka Kiry</t>
  </si>
  <si>
    <t>Kiry</t>
  </si>
  <si>
    <t>T2-000011727</t>
  </si>
  <si>
    <t>Sieć elektryczna z agregatem</t>
  </si>
  <si>
    <t>OGRODZENIE PARKINGU TYMCZASOWE</t>
  </si>
  <si>
    <t>Osiedle Mieszkaniowe</t>
  </si>
  <si>
    <t xml:space="preserve">SIEĆ KABLOWA NN Z OŚWIETLENIEM </t>
  </si>
  <si>
    <t>DROGI, CHODNIKI, PARKINGI</t>
  </si>
  <si>
    <t>KANALIZACJA WODOCIĄGOWA ZEWN.</t>
  </si>
  <si>
    <t>KANALIZACJA TELETECHNICZNA ZEWN</t>
  </si>
  <si>
    <t>SIEĆ KANALIZACJI DESZCZOWEJ</t>
  </si>
  <si>
    <t xml:space="preserve">SIEĆ ŚWIATŁOWODOWA </t>
  </si>
  <si>
    <t>T2-000013838</t>
  </si>
  <si>
    <t>BASEN  P/POŻAROWY</t>
  </si>
  <si>
    <t>OGRODZENIE GŁ. POLA DOŚWIADCZ.</t>
  </si>
  <si>
    <t>OGRODZENIE W POLU</t>
  </si>
  <si>
    <t>OGRODZENIE POLETKA DOŚWIADCZ.</t>
  </si>
  <si>
    <t>PŁYTA KOMPOSTOWA I GNOJOWA</t>
  </si>
  <si>
    <t>LINIE KABLOWE</t>
  </si>
  <si>
    <t>OŚWIETLENIE TERENU</t>
  </si>
  <si>
    <t>SIECI WODOCIĄG. I KANALIZ. SANIT</t>
  </si>
  <si>
    <t>DRENAŻ, KANALIZ. DESZCZOWA</t>
  </si>
  <si>
    <t>SIEĆ CO I CW - KANAŁ CIEPŁOWNICZY</t>
  </si>
  <si>
    <t>INSTALACJA GAZOWA DOZIEMNA</t>
  </si>
  <si>
    <t>ULICE, PARKINGI, CHODNIKI</t>
  </si>
  <si>
    <t>T2-000015985</t>
  </si>
  <si>
    <t>STACJA METEOROLOGICZNA</t>
  </si>
  <si>
    <t>T2-000015986</t>
  </si>
  <si>
    <t>OGRODZENIE BORÓWEK</t>
  </si>
  <si>
    <t xml:space="preserve">STUDNIE </t>
  </si>
  <si>
    <t xml:space="preserve">HYDROFORNIE </t>
  </si>
  <si>
    <t xml:space="preserve">CHODNIK PIESZY </t>
  </si>
  <si>
    <t xml:space="preserve">PARKING </t>
  </si>
  <si>
    <t>KOMPOSTOWNIK</t>
  </si>
  <si>
    <t>STUDNIA GŁĘBINOWA NR 5</t>
  </si>
  <si>
    <t xml:space="preserve">SIEĆ TELEKOMUNIKACYJNA PODZIEMNA </t>
  </si>
  <si>
    <t>SIEĆ KABLOWA NN ZASIL.BUDYNEK</t>
  </si>
  <si>
    <t xml:space="preserve">TRASA WODOCIĄGOWA </t>
  </si>
  <si>
    <t>DROGA DOJAZDOWA (OD UL.RUCZAJ)</t>
  </si>
  <si>
    <t>DROGA DOJAZDOWA DO OCZYSZCZ.</t>
  </si>
  <si>
    <t>SIEĆ WODOCIĄGOWA Z HYDROFORNIĄ</t>
  </si>
  <si>
    <t>OŚWIETLENIE TERENU PRZY BUD.WIELO</t>
  </si>
  <si>
    <t>TEREN ZIELENI WOKÓŁ BUD.WIELOFUNK</t>
  </si>
  <si>
    <t xml:space="preserve">KANALIZACJA SANITARNA </t>
  </si>
  <si>
    <t xml:space="preserve">DROGI I PLACE /PRZY BUD.PRZECH.OWOCÓW/ </t>
  </si>
  <si>
    <t xml:space="preserve">DROGA EKOLOGICZNA W SADZIE </t>
  </si>
  <si>
    <t xml:space="preserve">KANALIZACJA SANITARNA PRZY BUD.WIELOF. </t>
  </si>
  <si>
    <t>T2-000007676</t>
  </si>
  <si>
    <t>SIEĆ ENERGETYCZNA ZAWADY</t>
  </si>
  <si>
    <t>DROGI I PLACE PRZY BUD WIELOFUNKCYJNYM</t>
  </si>
  <si>
    <t xml:space="preserve">PODZIEMNY WODOCIĄG POLOWY </t>
  </si>
  <si>
    <t>T2-000014670</t>
  </si>
  <si>
    <t>BIOBET</t>
  </si>
  <si>
    <t>SIEĆ INFORMATYCZNA I TELEFONICZNA</t>
  </si>
  <si>
    <t>SIEĆ ELEKTRYCZNA ZEWNĘTRZNA</t>
  </si>
  <si>
    <t>CHODNIKI I PARKING "POD BUKIEM"</t>
  </si>
  <si>
    <t xml:space="preserve">PRZYŁĄCZE SIECI CIEPLNEJ </t>
  </si>
  <si>
    <t>PRZYŁ. WODOCIĄGOWE I P.POŻ</t>
  </si>
  <si>
    <t>PRZYŁ. KANALIZACJI SANITARNEJ</t>
  </si>
  <si>
    <t>OGRÓDEK LETNI PRZY KAWIARNI</t>
  </si>
  <si>
    <t xml:space="preserve">OŚWIETLENIE ZEWNĘTRZNE TERENU /JODEŁKA/ </t>
  </si>
  <si>
    <t xml:space="preserve">PARKINGI SAMOCHODOWE /JODEŁKA/ </t>
  </si>
  <si>
    <t xml:space="preserve">ZATOKA POSTOJOWA,CHODNIKI /JODEŁKA/ </t>
  </si>
  <si>
    <t xml:space="preserve">DROGA P/POŻ Z ZATOKAMI /JODEŁKA/ </t>
  </si>
  <si>
    <t xml:space="preserve">OGRODZENIE STUDNI /JODEŁKA/ </t>
  </si>
  <si>
    <t xml:space="preserve">LINIA KABLOWA SN 15KV </t>
  </si>
  <si>
    <t xml:space="preserve">SIEĆ ŚWIATŁOWODOWA /do Biblioteki/ </t>
  </si>
  <si>
    <t>CHODNIK PRZY WJEŹDZIE TECHN.</t>
  </si>
  <si>
    <t>PARKING PRZY BUD NR 4</t>
  </si>
  <si>
    <t>CHODNIKI I PARKINGI BUD 1</t>
  </si>
  <si>
    <t>PARKINGI PRZY BUD. NR 3</t>
  </si>
  <si>
    <t>CHODNIK I ZATOKA POST. OAK 13</t>
  </si>
  <si>
    <t>CHODNIKI I PARKINGI (PRZY BUD 6)</t>
  </si>
  <si>
    <t>DROGI I CHODNIKI TEREN PAŁACOWY</t>
  </si>
  <si>
    <t>T2-000016032</t>
  </si>
  <si>
    <t>OŚWIETLENIE PARKU ROZKOSZ</t>
  </si>
  <si>
    <t>T2-000015951</t>
  </si>
  <si>
    <t>PARK PRZY WJEŹDZIE NA TEREN KAMPUSU</t>
  </si>
  <si>
    <t>T2-000016033</t>
  </si>
  <si>
    <t>DROGI POŻAROWE NA TERENIE KAMPUSU</t>
  </si>
  <si>
    <t>SIEĆ CIEPLNA TEREN PAŁACOWY</t>
  </si>
  <si>
    <t xml:space="preserve">OGRODZENIE POLA -OWADY </t>
  </si>
  <si>
    <t xml:space="preserve">BALUSTRADA STALOWA NA SKARPIE Z OPR.EL. </t>
  </si>
  <si>
    <t xml:space="preserve">SIEĆ ELEKTRYCZNA </t>
  </si>
  <si>
    <t xml:space="preserve">SIEĆ SWIATŁOWODOWA </t>
  </si>
  <si>
    <t>PARKING TYMCZASOWY OS.MIESZKANI</t>
  </si>
  <si>
    <t>ZATOKA PARKINGOWA / do WIP/</t>
  </si>
  <si>
    <t xml:space="preserve">UZBROJ.TER-SIEC WOD </t>
  </si>
  <si>
    <t xml:space="preserve">INST. W-KAN. ZĘBIEC </t>
  </si>
  <si>
    <t xml:space="preserve">INST.CO I CW ZĘBIEC </t>
  </si>
  <si>
    <t xml:space="preserve">DROGI I CHODNIKI  "ZĘBIEC" </t>
  </si>
  <si>
    <t xml:space="preserve">LINIA NIS NAPIĘCIA ZĘBIEC </t>
  </si>
  <si>
    <t xml:space="preserve">LINIA TELEFONICZNA  "ZĘBIEC" </t>
  </si>
  <si>
    <t xml:space="preserve">OGRODZENIE KAT,R.OZ. </t>
  </si>
  <si>
    <t xml:space="preserve">OGRODZENIE DOM NR24 </t>
  </si>
  <si>
    <t xml:space="preserve">CHODNIK NA OSIEDLU </t>
  </si>
  <si>
    <t>DROGA NA OSIEDLU MIESZKANIOWYM</t>
  </si>
  <si>
    <t xml:space="preserve">PARKINGI PRZED BUDYNKIEM ZĘBIEC </t>
  </si>
  <si>
    <t>T2-000014152</t>
  </si>
  <si>
    <t>LINIA ELEKTRYCZNA NAPOWIETRZNA</t>
  </si>
  <si>
    <t>T2-000014422</t>
  </si>
  <si>
    <t>OGRODZENIE</t>
  </si>
  <si>
    <t>CIĄGI KOMUNIKACYJNE /AGRONOMIA/</t>
  </si>
  <si>
    <t xml:space="preserve">Mechanizacja </t>
  </si>
  <si>
    <t>PRZYŁĄCZE WODNE DLA POLETKA</t>
  </si>
  <si>
    <t>SIEĆ TELEFON. I ENERGETYCZNA</t>
  </si>
  <si>
    <t>SIEĆ TELEKOMUNIKACYJNA PODZIEMNA</t>
  </si>
  <si>
    <t>OŚWIETLENIE ZEWNĘTRZNE PRZY "E"</t>
  </si>
  <si>
    <t xml:space="preserve">DROGI PLACE </t>
  </si>
  <si>
    <t>DROGI I ZATOKI POSTOJOWE</t>
  </si>
  <si>
    <t xml:space="preserve">OGRODZENIE JEDWAB. </t>
  </si>
  <si>
    <t xml:space="preserve">SIEĆ CIEPLNA PRZY BUD.LABOR-BADAW </t>
  </si>
  <si>
    <t xml:space="preserve">OŚWIETLENIE ZEWNĘTRZNE PRZY BUD.LAB-BAD </t>
  </si>
  <si>
    <t xml:space="preserve">SIEĆ WODOCIĄGOWA PRZY BUD.LAB-BAD </t>
  </si>
  <si>
    <t xml:space="preserve">SIEĆ KANALIZACYJNA PRZY BUD.LAB-BAD </t>
  </si>
  <si>
    <t>MAŁA ARCHITEKTURA przy BUD 35</t>
  </si>
  <si>
    <t>KANALIZACJA DESZCZOWA CAMPUS</t>
  </si>
  <si>
    <t>SIEĆ KANALIZACJI SANITAR. AQUA</t>
  </si>
  <si>
    <t>SIEĆ KANALIZACJI DESZCZ. AQUA</t>
  </si>
  <si>
    <t>SIEĆ WODOCIĄGOWA AQUA</t>
  </si>
  <si>
    <t>TELEFONICZNA KANALIZACJA AQUA</t>
  </si>
  <si>
    <t>PRZYŁĄCZE KABLOWE  NN AQUA</t>
  </si>
  <si>
    <t>PLAC WOKÓŁ BUD. DYD-SPORT. AQUA</t>
  </si>
  <si>
    <t>SIEĆ WODOCIĄGOWA SZKLARNIE</t>
  </si>
  <si>
    <t>SIEĆ SANITAR. Z NEUTRAL. SZKLARNIE</t>
  </si>
  <si>
    <t>KANALIZACJA DESZCZOWA OGR.</t>
  </si>
  <si>
    <t>INSTALACJA ODWADNIAJĄCA CAMPUS</t>
  </si>
  <si>
    <t>INSTALACJA NAWADNIAJĄCA CAMPUS</t>
  </si>
  <si>
    <t>ŚCIEŻKA ROWEROWA CAMPUS</t>
  </si>
  <si>
    <t>UKSZTAŁTOWANIE TERENU CAMPUS</t>
  </si>
  <si>
    <t>DROGI I CHODNIKI CAMP. WET I MEL</t>
  </si>
  <si>
    <t>CHODNIKI, PLACE, ALEJKI CAMPUS</t>
  </si>
  <si>
    <t>OŚWIETLENIE WEWNĘTRZNE CAMPUSU</t>
  </si>
  <si>
    <t xml:space="preserve">WODOCIĄG PRZY BIBLIOTECE </t>
  </si>
  <si>
    <t>CHODNIK od NOWOURS.do BLIKLE</t>
  </si>
  <si>
    <t>SIEĆ TELEFON - KOMPUT. CAMPUS</t>
  </si>
  <si>
    <t>KANALIZACJA SANITARNA LIMBA-ROS</t>
  </si>
  <si>
    <t>PRZYŁĄCZE WODOCIĄGOWE PŁYWALN</t>
  </si>
  <si>
    <t>DROGA DOJAZDOWA LIMBA, BUD 30</t>
  </si>
  <si>
    <t>SIEĆ WODOCIĄGOWA CAMPUS SGGW</t>
  </si>
  <si>
    <t>SIEĆ GAZOWA CAMPUS SGGW</t>
  </si>
  <si>
    <t>PRZYKANAL.SANIT."A" Z KANALIZACJĄ</t>
  </si>
  <si>
    <t>PRZYKANAL.SANIT."B" Z KANALIZACJĄ</t>
  </si>
  <si>
    <t>PRZYKANAL.SANIT."C" Z KANALIZACJĄ</t>
  </si>
  <si>
    <t>PRZYKANAL.DESZCZ."D1" Z KANALIZAC</t>
  </si>
  <si>
    <t>PRZYKANAL.DESZCZ."D2" Z KANALIZAC</t>
  </si>
  <si>
    <t>OŚWIETLENIE ZEWNĘTRZNE CAMPUS</t>
  </si>
  <si>
    <t>SIEĆ KABLOWA NN /0,4KV/ CAMPUS</t>
  </si>
  <si>
    <t>SIEĆ KABLOWA SN /15KV/ CAMPUS</t>
  </si>
  <si>
    <t>PARKING POMIĘDZY ZAPL.TECHNICZNY</t>
  </si>
  <si>
    <t>PARKING I CHODNIK PRZY DZ.OOIZ</t>
  </si>
  <si>
    <t xml:space="preserve">CHODNIK Z PŁYT BET. </t>
  </si>
  <si>
    <t xml:space="preserve">CHODNIKI ZEWNĘTRZNE </t>
  </si>
  <si>
    <t xml:space="preserve">PARKING PRZY IKARZE </t>
  </si>
  <si>
    <t>OBIEKTY NA TERENIE "ZIELONA KLASA"</t>
  </si>
  <si>
    <t xml:space="preserve">CHODNIK Z KOSTKI /OD ROSOŁA DO DS4/ </t>
  </si>
  <si>
    <t>PLAC WOKÓŁ BIBLIOTEKI GŁÓWNEJ Z TRAWNIK.</t>
  </si>
  <si>
    <t xml:space="preserve">PARKING PRZY DS </t>
  </si>
  <si>
    <t xml:space="preserve">DROGI I CHOD. GH </t>
  </si>
  <si>
    <t xml:space="preserve">SIEĆ WODOC. GH </t>
  </si>
  <si>
    <t xml:space="preserve">SIEĆ KANALIZACJI SANITARNEJ GH </t>
  </si>
  <si>
    <t xml:space="preserve">KANALIZACJA DESZCZOWA GH </t>
  </si>
  <si>
    <t xml:space="preserve">SIEĆ GAZOWA GH </t>
  </si>
  <si>
    <t xml:space="preserve">SIEĆ KABLOWA SN GH </t>
  </si>
  <si>
    <t xml:space="preserve">SIEĆ KABLOWA NN GH </t>
  </si>
  <si>
    <t>SIEĆ KABLOWA -OŚWIETLENIE GH</t>
  </si>
  <si>
    <t xml:space="preserve">OGRODZENIE STACJI UZDATNIANIA WODY </t>
  </si>
  <si>
    <t xml:space="preserve">SIEĆ WYSOKIEGO NAPIĘCIA OGR. </t>
  </si>
  <si>
    <t xml:space="preserve">SIEĆ NISKIEGO NAPIĘCIA OGR. </t>
  </si>
  <si>
    <t xml:space="preserve">SIEĆ OŚWIETLENIOWA OGR. </t>
  </si>
  <si>
    <t xml:space="preserve">DROGI I CHODNIKI WYDZ. OGRODNICZY </t>
  </si>
  <si>
    <t xml:space="preserve">DROGI BETON ADARA </t>
  </si>
  <si>
    <t xml:space="preserve">CHODNIKI ADARA </t>
  </si>
  <si>
    <t>DROGA AWARYJNA OD DS DO STAREGO URSYNOWA</t>
  </si>
  <si>
    <t xml:space="preserve">DROGI I PLACE GH </t>
  </si>
  <si>
    <t xml:space="preserve">OGRODZENIE STACJI REDUKCJI GAZU </t>
  </si>
  <si>
    <t xml:space="preserve">SIEĆ TELEFONICZNA </t>
  </si>
  <si>
    <t xml:space="preserve">KABEL 15 KW UZBR. TERENU URSYNÓW </t>
  </si>
  <si>
    <t xml:space="preserve">KABEL NN 1 KW UZBR. TERENU URSYNÓW </t>
  </si>
  <si>
    <t xml:space="preserve">OŚWIETLENIE UZBR. TERENU URSYNÓW </t>
  </si>
  <si>
    <t xml:space="preserve">SIEĆ ELEKT. NOWOURSYNOWSKA </t>
  </si>
  <si>
    <t xml:space="preserve">SIEĆ KANALIZACYJNA MELIORACJI </t>
  </si>
  <si>
    <t xml:space="preserve">SIEĆ KANALIZACYJNA UZBR. TERENU </t>
  </si>
  <si>
    <t>T2-000006474</t>
  </si>
  <si>
    <t>SIEĆ GAZOWA / UZBROJENIE TERENU/</t>
  </si>
  <si>
    <t xml:space="preserve">SIEĆ WODOCIąGOWA UZBROJ.TERENU URSYNÓW </t>
  </si>
  <si>
    <t xml:space="preserve">SIEĆ WODNO-KANAL </t>
  </si>
  <si>
    <t xml:space="preserve">KANAŁ DESZCZOWY BIBLIOTEKA </t>
  </si>
  <si>
    <t>KANALIZACJA SANITARNA PRZYOBIEKT. BIBLIO</t>
  </si>
  <si>
    <t xml:space="preserve">STUDNIA GLĘBINOWA /ADMINISTRACJA/ </t>
  </si>
  <si>
    <t xml:space="preserve">OGRODZENIE KOŁO IKARA </t>
  </si>
  <si>
    <t xml:space="preserve">ZBIORNIK P.POŻ. /PRZY IKARZE/ </t>
  </si>
  <si>
    <t xml:space="preserve">PRZYKANALIKI DESZCZOWE/WYDZ.MED.WETER./ </t>
  </si>
  <si>
    <t>T2-000013255</t>
  </si>
  <si>
    <t>MASZT PRZY PARKU WODNYM</t>
  </si>
  <si>
    <t>T2-000016943</t>
  </si>
  <si>
    <t>SIEĆ WODOCIĄGOWA Z HYDRANTAMI</t>
  </si>
  <si>
    <t>T2-000016962</t>
  </si>
  <si>
    <t>SIEĆ WODOCIĄGOWA DS I BIBLIOTEKA</t>
  </si>
  <si>
    <t>SIEĆ WODOCIĄG. P.POŻ POLE DOŚW.</t>
  </si>
  <si>
    <t>SYSTEM NAWADNIANIA POLE DOŚW.</t>
  </si>
  <si>
    <t>MIEJSCA PARKINGOWE -  KLINIKA KONI</t>
  </si>
  <si>
    <t>ODWODNIENIE POLA DOŚW. WOLICA</t>
  </si>
  <si>
    <t>ODWODNIENIE PARKINGU STAJNIE</t>
  </si>
  <si>
    <t>KANALIZACJA SANITARNA WOLICA</t>
  </si>
  <si>
    <t>KANALIZACJA DESZCZOWA WOLICA</t>
  </si>
  <si>
    <t>KANALIZACJA TELETECH. I ŚWIATŁOWO</t>
  </si>
  <si>
    <t xml:space="preserve">OGRODZENIE POLA </t>
  </si>
  <si>
    <t xml:space="preserve">SIEĆ CIEPŁOWNICZA </t>
  </si>
  <si>
    <t xml:space="preserve">STUDNIA GLĘBINOWA </t>
  </si>
  <si>
    <t xml:space="preserve">SIEĆ WOD. I DESZCZ. </t>
  </si>
  <si>
    <t xml:space="preserve">SIEĆ ENERG. NN </t>
  </si>
  <si>
    <t xml:space="preserve">KANALIZACJA SAN I DE </t>
  </si>
  <si>
    <t xml:space="preserve">OŚWIETLENIE ZEWNĘTRZNE </t>
  </si>
  <si>
    <t xml:space="preserve">SIEĆ CENTR. OGRZ. </t>
  </si>
  <si>
    <t xml:space="preserve">DROGI WEWNĘTRZNE </t>
  </si>
  <si>
    <t>OGRODZENIE KORTÓW</t>
  </si>
  <si>
    <t xml:space="preserve">SIEĆ WODOCIĄGOWA </t>
  </si>
  <si>
    <t xml:space="preserve">KOMPOSTOWNIK </t>
  </si>
  <si>
    <t xml:space="preserve">DROGA Z KOSTKI BETONOWEJ </t>
  </si>
  <si>
    <t>T2-000011684</t>
  </si>
  <si>
    <t>OGRODZENIE PRZY SKARPIE I STAJNI</t>
  </si>
  <si>
    <t>T2-000015980</t>
  </si>
  <si>
    <t>FUNDAMENTY PO DOMKU CAMP</t>
  </si>
  <si>
    <t xml:space="preserve">DRENAŻ GRUNTÓW - MELIORACJE </t>
  </si>
  <si>
    <t xml:space="preserve">STUDNIA GŁĘBINOWA </t>
  </si>
  <si>
    <t>PRZYŁĄCZE ENERGETYCZNE</t>
  </si>
  <si>
    <t>T2-000011720</t>
  </si>
  <si>
    <t>DROGI I PARKINGI KIRY</t>
  </si>
  <si>
    <t>T2-000011722</t>
  </si>
  <si>
    <t>STUDNIE GŁĘBINOWE KIRY</t>
  </si>
  <si>
    <t>T2-000011723</t>
  </si>
  <si>
    <t>SIEĆ WODOCIĄGOWA KIRY</t>
  </si>
  <si>
    <t>T2-000011725</t>
  </si>
  <si>
    <t xml:space="preserve">KANALIZACJA DESZCZ. I SANITAR. </t>
  </si>
  <si>
    <t>T2-000011726</t>
  </si>
  <si>
    <t>OŚWIETLENIE TERENU OŚRODKA KIRY</t>
  </si>
  <si>
    <t>T2-000015654</t>
  </si>
  <si>
    <t>PLAC ZABAW</t>
  </si>
  <si>
    <t>35-0344</t>
  </si>
  <si>
    <t>Ośrodek Szkoleniowo-wypoczynkowy w Kociszewie - budynek dworu</t>
  </si>
  <si>
    <t>Kociszew</t>
  </si>
  <si>
    <t>System Sygnalizacji Włamania   ochrona 24H</t>
  </si>
  <si>
    <t>System Sygnalizacji Pożaru (z systemem oddymiania), hydranty, gasnice</t>
  </si>
  <si>
    <t>murowane+drewniane</t>
  </si>
  <si>
    <t>Kleina+ drewno</t>
  </si>
  <si>
    <t>konstrukcja drewniana pokrycie dachówka ceramiczna</t>
  </si>
  <si>
    <t>2013-2015 remont kapitalny</t>
  </si>
  <si>
    <t>BUDYNEK MIESZKALNY PRZY BRAMIE WJAZDOWEJ</t>
  </si>
  <si>
    <t>żelbet/drewniana</t>
  </si>
  <si>
    <t>konstr. drewniana pokrycie papa termozgrzewalna</t>
  </si>
  <si>
    <t>WIATA EDUKACYJNA</t>
  </si>
  <si>
    <t xml:space="preserve">drewniana </t>
  </si>
  <si>
    <t>konstr. drewniana kryta gontem,</t>
  </si>
  <si>
    <t>3573 , 3572</t>
  </si>
  <si>
    <t>BUDYNEK GOSPODARCZY Z WIATĄ NA DREWNO</t>
  </si>
  <si>
    <t>3558, 3559,   3562,</t>
  </si>
  <si>
    <t>siatka w ramach na cokole betonowym</t>
  </si>
  <si>
    <t>Drogi i place</t>
  </si>
  <si>
    <t>0351</t>
  </si>
  <si>
    <t>Szambo z lokalną oczyszczalnią i kolektorem sanitarnym zrzutowym</t>
  </si>
  <si>
    <t>Studnia głębinowa</t>
  </si>
  <si>
    <t>Wodociąg</t>
  </si>
  <si>
    <t>Kanał odwadniający</t>
  </si>
  <si>
    <t>SUMA</t>
  </si>
  <si>
    <t>SZKLARNIE</t>
  </si>
  <si>
    <t>SUMA BEZ SZKLARNI</t>
  </si>
  <si>
    <t>LP</t>
  </si>
  <si>
    <t>Nr inw</t>
  </si>
  <si>
    <t>Kod posadowienia</t>
  </si>
  <si>
    <t>T1-000012882</t>
  </si>
  <si>
    <t>TUNEL FOLIOWY TF ZBROJONY</t>
  </si>
  <si>
    <t>T1-000012881</t>
  </si>
  <si>
    <t>T1-000006501</t>
  </si>
  <si>
    <t>NAMIOT FOLIOWY</t>
  </si>
  <si>
    <t>T1-000000086</t>
  </si>
  <si>
    <t>TUNEL FOLIOWY</t>
  </si>
  <si>
    <t>T1-000002047</t>
  </si>
  <si>
    <t>T1-000002048</t>
  </si>
  <si>
    <t>T1-000002049</t>
  </si>
  <si>
    <t>T1-000002050</t>
  </si>
  <si>
    <t>T1-000002051</t>
  </si>
  <si>
    <t>T1-000002052</t>
  </si>
  <si>
    <t>T1-000002053</t>
  </si>
  <si>
    <t>T1-000002054</t>
  </si>
  <si>
    <t>T1-000002055</t>
  </si>
  <si>
    <t>T1-000002056</t>
  </si>
  <si>
    <t>T1-000005773</t>
  </si>
  <si>
    <t>T1-000005774</t>
  </si>
  <si>
    <t>T1-000005775</t>
  </si>
  <si>
    <t>T1-000005776</t>
  </si>
  <si>
    <t>Razem</t>
  </si>
  <si>
    <t>T1-000006324</t>
  </si>
  <si>
    <t>T1-000006685</t>
  </si>
  <si>
    <t>T1-000011728</t>
  </si>
  <si>
    <t>T1-000006638</t>
  </si>
  <si>
    <t>T1-000006639</t>
  </si>
  <si>
    <t>T1-000006640</t>
  </si>
  <si>
    <t>T1-000006641</t>
  </si>
  <si>
    <t>T1-000006642</t>
  </si>
  <si>
    <t>T1-000006643</t>
  </si>
  <si>
    <t>T1-000006644</t>
  </si>
  <si>
    <t>T1-000006646</t>
  </si>
  <si>
    <t>T1-000006667</t>
  </si>
  <si>
    <t>T1-000006668</t>
  </si>
  <si>
    <t>T1-000006672</t>
  </si>
  <si>
    <t>T1-000006673</t>
  </si>
  <si>
    <t>T1-000007671</t>
  </si>
  <si>
    <t>T1-000006590</t>
  </si>
  <si>
    <t>T1-000006591</t>
  </si>
  <si>
    <t>T1-000006594</t>
  </si>
  <si>
    <t>T1-000006595</t>
  </si>
  <si>
    <t>T1-000006596</t>
  </si>
  <si>
    <t>T1-000006598</t>
  </si>
  <si>
    <t>T1-000006599</t>
  </si>
  <si>
    <t>T1-000006600</t>
  </si>
  <si>
    <t>T1-000006601</t>
  </si>
  <si>
    <t>T1-000006602</t>
  </si>
  <si>
    <t>T1-000006603</t>
  </si>
  <si>
    <t>T1-000006604</t>
  </si>
  <si>
    <t>T1-000006606</t>
  </si>
  <si>
    <t>T1-000006613</t>
  </si>
  <si>
    <t>T1-000006614</t>
  </si>
  <si>
    <t>T1-000006619</t>
  </si>
  <si>
    <t>T1-000006632</t>
  </si>
  <si>
    <t>T1-000006633</t>
  </si>
  <si>
    <t>T1-000006634</t>
  </si>
  <si>
    <t>T1-000006635</t>
  </si>
  <si>
    <t>T1-000006636</t>
  </si>
  <si>
    <t>T1-000006637</t>
  </si>
  <si>
    <t>T2-000006608</t>
  </si>
  <si>
    <t>T2-000006609</t>
  </si>
  <si>
    <t>T2-000006610</t>
  </si>
  <si>
    <t>T2-000006615</t>
  </si>
  <si>
    <t>T2-000006616</t>
  </si>
  <si>
    <t>T2-000006617</t>
  </si>
  <si>
    <t>T2-000006618</t>
  </si>
  <si>
    <t>T2-000006620</t>
  </si>
  <si>
    <t>T2-000006621</t>
  </si>
  <si>
    <t>T2-000006622</t>
  </si>
  <si>
    <t>T2-000006623</t>
  </si>
  <si>
    <t>T2-000006624</t>
  </si>
  <si>
    <t>T2-000006625</t>
  </si>
  <si>
    <t>T2-000006657</t>
  </si>
  <si>
    <t>T2-000006658</t>
  </si>
  <si>
    <t>T2-000006659</t>
  </si>
  <si>
    <t>T2-000006660</t>
  </si>
  <si>
    <t>T2-000002206</t>
  </si>
  <si>
    <t>T2-000000766</t>
  </si>
  <si>
    <t>T2-000001194</t>
  </si>
  <si>
    <t>T2-000001195</t>
  </si>
  <si>
    <t>T2-000001196</t>
  </si>
  <si>
    <t>T2-000001197</t>
  </si>
  <si>
    <t>T2-000007640</t>
  </si>
  <si>
    <t>T2-000001277</t>
  </si>
  <si>
    <t>T2-000001278</t>
  </si>
  <si>
    <t>T2-000001279</t>
  </si>
  <si>
    <t>T2-000002974</t>
  </si>
  <si>
    <t>T2-000002976</t>
  </si>
  <si>
    <t>T2-000002977</t>
  </si>
  <si>
    <t>T2-000002978</t>
  </si>
  <si>
    <t>T2-000002979</t>
  </si>
  <si>
    <t>T2-000002980</t>
  </si>
  <si>
    <t>T2-000002981</t>
  </si>
  <si>
    <t>T2-000002982</t>
  </si>
  <si>
    <t>T2-000007670</t>
  </si>
  <si>
    <t>T2-000006663</t>
  </si>
  <si>
    <t>T2-000006664</t>
  </si>
  <si>
    <t>T2-000006665</t>
  </si>
  <si>
    <t>T2-000007672</t>
  </si>
  <si>
    <t>T2-000007673</t>
  </si>
  <si>
    <t>T2-000002441</t>
  </si>
  <si>
    <t>T2-000004034</t>
  </si>
  <si>
    <t>T2-000004118</t>
  </si>
  <si>
    <t>T2-000004119</t>
  </si>
  <si>
    <t>T2-000004120</t>
  </si>
  <si>
    <t>T2-000005777</t>
  </si>
  <si>
    <t>T2-000005780</t>
  </si>
  <si>
    <t>T2-000005793</t>
  </si>
  <si>
    <t>T2-000005794</t>
  </si>
  <si>
    <t>T2-000005795</t>
  </si>
  <si>
    <t>T2-000006676</t>
  </si>
  <si>
    <t>T2-000006677</t>
  </si>
  <si>
    <t>T2-000006678</t>
  </si>
  <si>
    <t>T2-000006681</t>
  </si>
  <si>
    <t>T2-000007677</t>
  </si>
  <si>
    <t>T2-000007679</t>
  </si>
  <si>
    <t>T2-000007682</t>
  </si>
  <si>
    <t>T2-000001367</t>
  </si>
  <si>
    <t>T2-000002831</t>
  </si>
  <si>
    <t>T2-000002832</t>
  </si>
  <si>
    <t>T2-000002833</t>
  </si>
  <si>
    <t>T2-000002834</t>
  </si>
  <si>
    <t>T2-000002835</t>
  </si>
  <si>
    <t>T2-000005783</t>
  </si>
  <si>
    <t>T2-000006582</t>
  </si>
  <si>
    <t>T2-000006583</t>
  </si>
  <si>
    <t>T2-000006584</t>
  </si>
  <si>
    <t>T2-000006585</t>
  </si>
  <si>
    <t>T2-000006586</t>
  </si>
  <si>
    <t>T2-000007703</t>
  </si>
  <si>
    <t>T2-000007710</t>
  </si>
  <si>
    <t>T2-000000767</t>
  </si>
  <si>
    <t>T2-000000894</t>
  </si>
  <si>
    <t>T2-000001453</t>
  </si>
  <si>
    <t>T2-000001555</t>
  </si>
  <si>
    <t>T2-000002917</t>
  </si>
  <si>
    <t>T2-000003295</t>
  </si>
  <si>
    <t>T2-000003544</t>
  </si>
  <si>
    <t>T2-000004217</t>
  </si>
  <si>
    <t>T2-000005329</t>
  </si>
  <si>
    <t>T2-000006346</t>
  </si>
  <si>
    <t>T2-000007712</t>
  </si>
  <si>
    <t>T2-000007713</t>
  </si>
  <si>
    <t>T2-000007714</t>
  </si>
  <si>
    <t>T2-000002205</t>
  </si>
  <si>
    <t>T2-000002234</t>
  </si>
  <si>
    <t>T2-000006350</t>
  </si>
  <si>
    <t>T2-000006354</t>
  </si>
  <si>
    <t>T2-000006380</t>
  </si>
  <si>
    <t>T2-000006381</t>
  </si>
  <si>
    <t>T2-000006382</t>
  </si>
  <si>
    <t>T2-000006383</t>
  </si>
  <si>
    <t>T2-000006384</t>
  </si>
  <si>
    <t>T2-000006385</t>
  </si>
  <si>
    <t>T2-000006386</t>
  </si>
  <si>
    <t>T2-000006387</t>
  </si>
  <si>
    <t>T2-000006388</t>
  </si>
  <si>
    <t>T2-000006389</t>
  </si>
  <si>
    <t>T2-000001199</t>
  </si>
  <si>
    <t>T2-000002518</t>
  </si>
  <si>
    <t>T2-000003345</t>
  </si>
  <si>
    <t>T2-000005589</t>
  </si>
  <si>
    <t>T2-000005591</t>
  </si>
  <si>
    <t>T2-000006396</t>
  </si>
  <si>
    <t>T2-000006398</t>
  </si>
  <si>
    <t>T2-000006405</t>
  </si>
  <si>
    <t>T2-000006577</t>
  </si>
  <si>
    <t>T2-000006579</t>
  </si>
  <si>
    <t>T2-000006580</t>
  </si>
  <si>
    <t>T2-000006581</t>
  </si>
  <si>
    <t>T2-000000355</t>
  </si>
  <si>
    <t>T2-000000368</t>
  </si>
  <si>
    <t>T2-000000369</t>
  </si>
  <si>
    <t>T2-000000370</t>
  </si>
  <si>
    <t>T2-000000371</t>
  </si>
  <si>
    <t>T2-000000372</t>
  </si>
  <si>
    <t>T2-000000373</t>
  </si>
  <si>
    <t>T2-000000374</t>
  </si>
  <si>
    <t>T2-000000469</t>
  </si>
  <si>
    <t>T2-000000470</t>
  </si>
  <si>
    <t>T2-000000473</t>
  </si>
  <si>
    <t>T2-000001203</t>
  </si>
  <si>
    <t>T2-000001204</t>
  </si>
  <si>
    <t>T2-000001205</t>
  </si>
  <si>
    <t>T2-000001208</t>
  </si>
  <si>
    <t>T2-000001209</t>
  </si>
  <si>
    <t>T2-000001210</t>
  </si>
  <si>
    <t>T2-000001212</t>
  </si>
  <si>
    <t>T2-000002517</t>
  </si>
  <si>
    <t>T2-000003130</t>
  </si>
  <si>
    <t>T2-000003175</t>
  </si>
  <si>
    <t>T2-000005323</t>
  </si>
  <si>
    <t>T2-000005324</t>
  </si>
  <si>
    <t>T2-000005325</t>
  </si>
  <si>
    <t>T2-000005784</t>
  </si>
  <si>
    <t>T2-000005785</t>
  </si>
  <si>
    <t>T2-000005841</t>
  </si>
  <si>
    <t>T2-000005842</t>
  </si>
  <si>
    <t>T2-000005843</t>
  </si>
  <si>
    <t>T2-000005844</t>
  </si>
  <si>
    <t>T2-000005845</t>
  </si>
  <si>
    <t>T2-000005850</t>
  </si>
  <si>
    <t>T2-000005851</t>
  </si>
  <si>
    <t>T2-000005852</t>
  </si>
  <si>
    <t>T2-000006063</t>
  </si>
  <si>
    <t>T2-000006064</t>
  </si>
  <si>
    <t>T2-000006406</t>
  </si>
  <si>
    <t>T2-000006411</t>
  </si>
  <si>
    <t>T2-000006412</t>
  </si>
  <si>
    <t>T2-000006413</t>
  </si>
  <si>
    <t>T2-000006417</t>
  </si>
  <si>
    <t>T2-000006421</t>
  </si>
  <si>
    <t>T2-000006427</t>
  </si>
  <si>
    <t>T2-000006429</t>
  </si>
  <si>
    <t>T2-000006430</t>
  </si>
  <si>
    <t>T2-000006431</t>
  </si>
  <si>
    <t>T2-000006432</t>
  </si>
  <si>
    <t>T2-000006433</t>
  </si>
  <si>
    <t>T2-000006434</t>
  </si>
  <si>
    <t>T2-000006435</t>
  </si>
  <si>
    <t>T2-000006436</t>
  </si>
  <si>
    <t>T2-000006438</t>
  </si>
  <si>
    <t>T2-000006440</t>
  </si>
  <si>
    <t>T2-000006441</t>
  </si>
  <si>
    <t>T2-000006442</t>
  </si>
  <si>
    <t>T2-000006445</t>
  </si>
  <si>
    <t>T2-000006460</t>
  </si>
  <si>
    <t>T2-000006461</t>
  </si>
  <si>
    <t>T2-000006462</t>
  </si>
  <si>
    <t>T2-000006463</t>
  </si>
  <si>
    <t>T2-000006465</t>
  </si>
  <si>
    <t>T2-000006467</t>
  </si>
  <si>
    <t>T2-000006468</t>
  </si>
  <si>
    <t>T2-000006469</t>
  </si>
  <si>
    <t>T2-000006470</t>
  </si>
  <si>
    <t>T2-000006471</t>
  </si>
  <si>
    <t>T2-000006472</t>
  </si>
  <si>
    <t>T2-000006473</t>
  </si>
  <si>
    <t>T2-000006475</t>
  </si>
  <si>
    <t>T2-000006477</t>
  </si>
  <si>
    <t>T2-000006479</t>
  </si>
  <si>
    <t>T2-000006480</t>
  </si>
  <si>
    <t>T2-000006481</t>
  </si>
  <si>
    <t>T2-000006482</t>
  </si>
  <si>
    <t>T2-000006485</t>
  </si>
  <si>
    <t>T2-000006588</t>
  </si>
  <si>
    <t>T2-000000471</t>
  </si>
  <si>
    <t>T2-000000472</t>
  </si>
  <si>
    <t>T2-000001376</t>
  </si>
  <si>
    <t>T2-000002969</t>
  </si>
  <si>
    <t>T2-000002970</t>
  </si>
  <si>
    <t>T2-000003068</t>
  </si>
  <si>
    <t>T2-000003069</t>
  </si>
  <si>
    <t>T2-000005327</t>
  </si>
  <si>
    <t>T2-000006489</t>
  </si>
  <si>
    <t>T2-000006491</t>
  </si>
  <si>
    <t>T2-000006505</t>
  </si>
  <si>
    <t>T2-000006506</t>
  </si>
  <si>
    <t>T2-000006507</t>
  </si>
  <si>
    <t>T2-000006508</t>
  </si>
  <si>
    <t>T2-000006509</t>
  </si>
  <si>
    <t>T2-000006510</t>
  </si>
  <si>
    <t>T2-000006511</t>
  </si>
  <si>
    <t>T2-000006518</t>
  </si>
  <si>
    <t>T2-000006520</t>
  </si>
  <si>
    <t>T2-000006521</t>
  </si>
  <si>
    <t>T2-000000768</t>
  </si>
  <si>
    <t>T2-000006522</t>
  </si>
  <si>
    <t>T2-000006523</t>
  </si>
  <si>
    <t>T2-000006233</t>
  </si>
  <si>
    <t>T1-000017485</t>
  </si>
  <si>
    <t>SUSZARNIA DO KUKURYDZY</t>
  </si>
  <si>
    <t>Chylice - Jaktorów</t>
  </si>
  <si>
    <t>T1-000017486</t>
  </si>
  <si>
    <t>SILOSY BIN 500 (2szt)</t>
  </si>
  <si>
    <t>T1-000017650</t>
  </si>
  <si>
    <t>WIATA Z NATRYSKIEM</t>
  </si>
  <si>
    <t>T1-000017660</t>
  </si>
  <si>
    <t>BUDYNEK BIUROWO SOCJALNY</t>
  </si>
  <si>
    <t>T1-000017661</t>
  </si>
  <si>
    <t>BUDYNEK SANITARNO SZATNIOWY</t>
  </si>
  <si>
    <t>T1-000017662</t>
  </si>
  <si>
    <t>MAGAZYN</t>
  </si>
  <si>
    <t>T1-000017773</t>
  </si>
  <si>
    <t>WIATA NA PASZĘ</t>
  </si>
  <si>
    <t>T1-000017915</t>
  </si>
  <si>
    <t>WIATA ŚMIETNIKOWA BIBLIOTEKA GŁÓWNA</t>
  </si>
  <si>
    <t>Ursynów Nowy</t>
  </si>
  <si>
    <t>T1-000017916</t>
  </si>
  <si>
    <t>WIATA ŚMIETNIKOWA DS LIMBA</t>
  </si>
  <si>
    <t>T1-000017917</t>
  </si>
  <si>
    <t>WIATA ŚMIETNIKOWA DS IKAR</t>
  </si>
  <si>
    <t>T1-000017918</t>
  </si>
  <si>
    <t>WIATA ŚMIETNIKOWA DS HILTON</t>
  </si>
  <si>
    <t>T1-000017919</t>
  </si>
  <si>
    <t>WIATA ŚMIETNIKOWA DS EDEN</t>
  </si>
  <si>
    <t>T1-000017920</t>
  </si>
  <si>
    <t>WIATA ŚMIETNIKOWA DS BAZYLISZEK</t>
  </si>
  <si>
    <t>T1-000017921</t>
  </si>
  <si>
    <t>WIATA ŚMIETNIKOWA DS CEZAR</t>
  </si>
  <si>
    <t>T1-000017993</t>
  </si>
  <si>
    <t>MAGAZYN PASZ</t>
  </si>
  <si>
    <t>T1-000018042</t>
  </si>
  <si>
    <t>GARAŻ NA PALIWO PRZY BUD. 52</t>
  </si>
  <si>
    <t>Ursynów Stary</t>
  </si>
  <si>
    <t>T1-000018540</t>
  </si>
  <si>
    <t>BUDYNEK NR 51 PPiSS</t>
  </si>
  <si>
    <t>T1-000018546</t>
  </si>
  <si>
    <t>BUDYNEK NR 52 ATZ</t>
  </si>
  <si>
    <t>T1-000018555</t>
  </si>
  <si>
    <t>ŚMIETNIK PRZY ATZ i PPiSS</t>
  </si>
  <si>
    <t>T2-000017651</t>
  </si>
  <si>
    <t>T2-000017659</t>
  </si>
  <si>
    <t>ROZDZIELNICA</t>
  </si>
  <si>
    <t>T2-000017663</t>
  </si>
  <si>
    <t>NAWIERZCHNIA Z PŁYT</t>
  </si>
  <si>
    <t>T2-000017664</t>
  </si>
  <si>
    <t>ODWODNIENIE BUD BIBLIOTEKI GŁÓWNEJ</t>
  </si>
  <si>
    <t>T2-000017725</t>
  </si>
  <si>
    <t>PRZYŁĄCZE WODOCIĄGOWE DN 150</t>
  </si>
  <si>
    <t>T2-000017828</t>
  </si>
  <si>
    <t>SŁUP OŚWIETLENIOWY Z ROZDZIELNIĄ</t>
  </si>
  <si>
    <t>T2-000017867</t>
  </si>
  <si>
    <t>OŚWIETLENIE ZEWNĘTRZNE NA TERENIE STADIONU URSYNALIA</t>
  </si>
  <si>
    <t>T2-000018092</t>
  </si>
  <si>
    <t>DROGI I PLAC MANEWROWY WOLICA</t>
  </si>
  <si>
    <t>T2-000018167</t>
  </si>
  <si>
    <t>BRAMA I OGRODZENIE UL. VOGLA</t>
  </si>
  <si>
    <t>Wilanów</t>
  </si>
  <si>
    <t>T2-000018223</t>
  </si>
  <si>
    <t>SZLABAN PRZED BUD. ZĘBIEC</t>
  </si>
  <si>
    <t>T2-000018256</t>
  </si>
  <si>
    <t>OGRODZENIE ZAPLECZA KONTENEROWEGO PRACOWNI CHORÓB OWADÓW UŻYTKOWYCH</t>
  </si>
  <si>
    <t>T2-000018551</t>
  </si>
  <si>
    <t>KANALIZACJA SANITARNA ATZ i PPiSS</t>
  </si>
  <si>
    <t>T2-000018553</t>
  </si>
  <si>
    <t>INSTALACJA WODOCIĄGOWA  ATZ i PPiSS</t>
  </si>
  <si>
    <t>T2-000018554</t>
  </si>
  <si>
    <t>OŚWIETLENIE ZEWNETRZNE PRZY ATZ I PPiSS</t>
  </si>
  <si>
    <t>T2-000018556</t>
  </si>
  <si>
    <t>KANALIZACJA DESZCZOWA ATZ i PPiSS</t>
  </si>
  <si>
    <t>T2-000018557</t>
  </si>
  <si>
    <t>INSTALACJA SIECI CIEPLNEJ ATZ i PPiSS</t>
  </si>
  <si>
    <t>T2-000018558</t>
  </si>
  <si>
    <t>INSTALACJA TELEKOMUNIKACYJNA ATZ i PPiSS</t>
  </si>
  <si>
    <t>T2-000018576</t>
  </si>
  <si>
    <t>PRZYŁĄCZE I SIEĆ WODOCIĄGOWA DO BUDYNKÓW PD WILANÓW UL. VOGLA 44</t>
  </si>
  <si>
    <t>T2-000018581</t>
  </si>
  <si>
    <t>Drogi i m. park. przy ATZ iPPiSS</t>
  </si>
  <si>
    <t>T2-000018657</t>
  </si>
  <si>
    <t>PARKING PRZY BUD. 52</t>
  </si>
  <si>
    <t>T2-000018683</t>
  </si>
  <si>
    <t>PŁYTA GNOJOWA</t>
  </si>
  <si>
    <r>
      <t>Cena 1m</t>
    </r>
    <r>
      <rPr>
        <b/>
        <vertAlign val="superscript"/>
        <sz val="8"/>
        <rFont val="Arial"/>
        <family val="2"/>
      </rPr>
      <t xml:space="preserve">2
</t>
    </r>
    <r>
      <rPr>
        <b/>
        <sz val="8"/>
        <rFont val="Arial"/>
        <family val="2"/>
      </rPr>
      <t>2021</t>
    </r>
  </si>
  <si>
    <t>Suma ubezpieczenia 2021</t>
  </si>
  <si>
    <t>blachodachówka</t>
  </si>
  <si>
    <t>siatka w ramce z kątownika</t>
  </si>
  <si>
    <t>stalowa / blacha tapezowa</t>
  </si>
  <si>
    <t>płyta warstwowa z rdzeniem poliuretan</t>
  </si>
  <si>
    <t>stalowa / blachodachówka</t>
  </si>
  <si>
    <t>murowana z bloczków bet.</t>
  </si>
  <si>
    <t>kanałowe żelbet/sprężone</t>
  </si>
  <si>
    <t xml:space="preserve">drewniana/stalowa </t>
  </si>
  <si>
    <t>murowana z bloczków silikatowych</t>
  </si>
  <si>
    <t>stalowa/blacha</t>
  </si>
  <si>
    <t>żelbet</t>
  </si>
  <si>
    <t>Wartość księgowa</t>
  </si>
  <si>
    <t>Załącznik nr 1A do Szczegółowego Opisu Przedmiotu Zamówienia. Budynki i budowle SGGW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</si>
</sst>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\ &quot;zł&quot;"/>
  </numFmts>
  <fonts count="14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b/>
      <vertAlign val="superscript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57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</cellStyleXfs>
  <cellXfs count="139">
    <xf numFmtId="0" fontId="0" fillId="0" borderId="0" xfId="0"/>
    <xf numFmtId="0" fontId="1" fillId="0" borderId="0" xfId="0" applyFont="1" applyFill="1" applyAlignment="1" applyProtection="1">
      <alignment vertical="center"/>
      <protection hidden="1"/>
    </xf>
    <xf numFmtId="44" fontId="1" fillId="0" borderId="0" xfId="20" applyFont="1" applyFill="1" applyAlignment="1" applyProtection="1">
      <alignment vertical="center"/>
      <protection hidden="1"/>
    </xf>
    <xf numFmtId="3" fontId="2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44" fontId="2" fillId="0" borderId="0" xfId="20" applyFont="1" applyBorder="1" applyAlignment="1" applyProtection="1">
      <alignment vertical="center"/>
      <protection hidden="1"/>
    </xf>
    <xf numFmtId="164" fontId="1" fillId="0" borderId="0" xfId="0" applyNumberFormat="1" applyFont="1" applyFill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4" fontId="1" fillId="0" borderId="1" xfId="0" applyNumberFormat="1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4" fontId="2" fillId="2" borderId="2" xfId="20" applyFont="1" applyFill="1" applyBorder="1" applyAlignment="1" applyProtection="1">
      <alignment horizontal="center" vertical="center" wrapText="1"/>
      <protection hidden="1"/>
    </xf>
    <xf numFmtId="3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4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left" vertical="center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44" fontId="2" fillId="0" borderId="2" xfId="20" applyFont="1" applyFill="1" applyBorder="1" applyAlignment="1" applyProtection="1">
      <alignment horizontal="left" vertical="center" wrapText="1"/>
      <protection hidden="1"/>
    </xf>
    <xf numFmtId="165" fontId="1" fillId="0" borderId="2" xfId="0" applyNumberFormat="1" applyFont="1" applyFill="1" applyBorder="1" applyAlignment="1" applyProtection="1">
      <alignment horizontal="center" vertical="center"/>
      <protection hidden="1"/>
    </xf>
    <xf numFmtId="1" fontId="1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left" vertical="center" wrapText="1"/>
      <protection hidden="1"/>
    </xf>
    <xf numFmtId="164" fontId="1" fillId="0" borderId="2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Protection="1">
      <protection hidden="1"/>
    </xf>
    <xf numFmtId="0" fontId="8" fillId="0" borderId="2" xfId="0" applyFont="1" applyFill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left" vertical="center" wrapText="1"/>
      <protection hidden="1"/>
    </xf>
    <xf numFmtId="0" fontId="1" fillId="4" borderId="2" xfId="0" applyFont="1" applyFill="1" applyBorder="1" applyAlignment="1" applyProtection="1">
      <alignment vertical="center"/>
      <protection hidden="1"/>
    </xf>
    <xf numFmtId="0" fontId="1" fillId="5" borderId="2" xfId="0" applyFont="1" applyFill="1" applyBorder="1" applyAlignment="1" applyProtection="1">
      <alignment horizontal="left" vertical="center" wrapText="1"/>
      <protection hidden="1"/>
    </xf>
    <xf numFmtId="0" fontId="1" fillId="4" borderId="2" xfId="0" applyFont="1" applyFill="1" applyBorder="1" applyAlignment="1" applyProtection="1">
      <alignment horizontal="left" vertical="center" wrapText="1"/>
      <protection hidden="1"/>
    </xf>
    <xf numFmtId="0" fontId="1" fillId="0" borderId="3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4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2" xfId="0" applyFont="1" applyFill="1" applyBorder="1" applyAlignment="1" applyProtection="1">
      <alignment vertical="center" wrapText="1"/>
      <protection hidden="1"/>
    </xf>
    <xf numFmtId="44" fontId="2" fillId="0" borderId="2" xfId="2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5" fontId="1" fillId="0" borderId="0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Border="1" applyAlignment="1" applyProtection="1">
      <alignment horizontal="right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vertical="center"/>
      <protection hidden="1"/>
    </xf>
    <xf numFmtId="0" fontId="1" fillId="0" borderId="2" xfId="0" applyFont="1" applyFill="1" applyBorder="1" applyProtection="1">
      <protection hidden="1"/>
    </xf>
    <xf numFmtId="0" fontId="1" fillId="0" borderId="2" xfId="0" applyFont="1" applyFill="1" applyBorder="1" applyAlignment="1" applyProtection="1">
      <alignment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 applyProtection="1">
      <alignment horizontal="left" vertical="center"/>
      <protection hidden="1"/>
    </xf>
    <xf numFmtId="4" fontId="1" fillId="4" borderId="2" xfId="0" applyNumberFormat="1" applyFont="1" applyFill="1" applyBorder="1" applyAlignment="1" applyProtection="1">
      <alignment vertical="center" wrapText="1"/>
      <protection hidden="1"/>
    </xf>
    <xf numFmtId="44" fontId="2" fillId="4" borderId="2" xfId="20" applyFont="1" applyFill="1" applyBorder="1" applyAlignment="1" applyProtection="1">
      <alignment vertical="center" wrapText="1"/>
      <protection hidden="1"/>
    </xf>
    <xf numFmtId="164" fontId="1" fillId="0" borderId="2" xfId="0" applyNumberFormat="1" applyFont="1" applyFill="1" applyBorder="1" applyAlignment="1" applyProtection="1">
      <alignment vertical="center"/>
      <protection hidden="1"/>
    </xf>
    <xf numFmtId="3" fontId="1" fillId="0" borderId="2" xfId="0" applyNumberFormat="1" applyFont="1" applyFill="1" applyBorder="1" applyAlignment="1" applyProtection="1">
      <alignment vertical="center"/>
      <protection hidden="1"/>
    </xf>
    <xf numFmtId="3" fontId="1" fillId="4" borderId="2" xfId="0" applyNumberFormat="1" applyFont="1" applyFill="1" applyBorder="1" applyAlignment="1" applyProtection="1">
      <alignment horizontal="center" vertical="center"/>
      <protection hidden="1"/>
    </xf>
    <xf numFmtId="4" fontId="1" fillId="4" borderId="2" xfId="0" applyNumberFormat="1" applyFont="1" applyFill="1" applyBorder="1" applyAlignment="1" applyProtection="1">
      <alignment vertical="center"/>
      <protection hidden="1"/>
    </xf>
    <xf numFmtId="0" fontId="1" fillId="4" borderId="0" xfId="0" applyFont="1" applyFill="1" applyAlignment="1" applyProtection="1">
      <alignment/>
      <protection hidden="1"/>
    </xf>
    <xf numFmtId="4" fontId="1" fillId="0" borderId="2" xfId="0" applyNumberFormat="1" applyFont="1" applyFill="1" applyBorder="1" applyAlignment="1" applyProtection="1">
      <alignment vertical="center" wrapText="1"/>
      <protection hidden="1"/>
    </xf>
    <xf numFmtId="3" fontId="1" fillId="0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left" vertical="center" wrapText="1"/>
      <protection hidden="1"/>
    </xf>
    <xf numFmtId="4" fontId="10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1" fillId="4" borderId="2" xfId="0" applyFont="1" applyFill="1" applyBorder="1" applyAlignment="1" applyProtection="1">
      <alignment vertical="center" wrapText="1"/>
      <protection hidden="1"/>
    </xf>
    <xf numFmtId="0" fontId="1" fillId="4" borderId="4" xfId="0" applyFont="1" applyFill="1" applyBorder="1" applyAlignment="1" applyProtection="1">
      <alignment vertical="center"/>
      <protection hidden="1"/>
    </xf>
    <xf numFmtId="0" fontId="1" fillId="4" borderId="4" xfId="0" applyFont="1" applyFill="1" applyBorder="1" applyAlignment="1" applyProtection="1">
      <alignment vertical="center" wrapText="1"/>
      <protection hidden="1"/>
    </xf>
    <xf numFmtId="164" fontId="1" fillId="0" borderId="4" xfId="0" applyNumberFormat="1" applyFont="1" applyFill="1" applyBorder="1" applyAlignment="1" applyProtection="1">
      <alignment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Alignment="1" applyProtection="1">
      <alignment vertical="center" wrapText="1"/>
      <protection hidden="1"/>
    </xf>
    <xf numFmtId="3" fontId="1" fillId="0" borderId="2" xfId="0" applyNumberFormat="1" applyFont="1" applyFill="1" applyBorder="1" applyAlignment="1" applyProtection="1">
      <alignment vertical="center" wrapText="1"/>
      <protection hidden="1"/>
    </xf>
    <xf numFmtId="164" fontId="1" fillId="0" borderId="2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1" fillId="4" borderId="2" xfId="0" applyNumberFormat="1" applyFont="1" applyFill="1" applyBorder="1" applyAlignment="1" applyProtection="1">
      <alignment horizontal="right" vertical="center" wrapText="1"/>
      <protection hidden="1"/>
    </xf>
    <xf numFmtId="4" fontId="1" fillId="4" borderId="2" xfId="0" applyNumberFormat="1" applyFont="1" applyFill="1" applyBorder="1" applyAlignment="1" applyProtection="1">
      <alignment horizontal="right" vertical="center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1" fillId="4" borderId="5" xfId="0" applyFont="1" applyFill="1" applyBorder="1" applyAlignment="1" applyProtection="1">
      <alignment vertical="center" wrapText="1"/>
      <protection hidden="1"/>
    </xf>
    <xf numFmtId="49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/>
      <protection hidden="1"/>
    </xf>
    <xf numFmtId="44" fontId="2" fillId="0" borderId="0" xfId="20" applyFont="1" applyAlignment="1" applyProtection="1">
      <alignment/>
      <protection hidden="1"/>
    </xf>
    <xf numFmtId="3" fontId="1" fillId="0" borderId="0" xfId="0" applyNumberFormat="1" applyFont="1" applyFill="1" applyAlignment="1" applyProtection="1">
      <alignment horizontal="center"/>
      <protection hidden="1"/>
    </xf>
    <xf numFmtId="3" fontId="1" fillId="0" borderId="0" xfId="0" applyNumberFormat="1" applyFont="1" applyFill="1" applyAlignment="1" applyProtection="1">
      <alignment horizontal="left"/>
      <protection hidden="1"/>
    </xf>
    <xf numFmtId="4" fontId="1" fillId="0" borderId="0" xfId="0" applyNumberFormat="1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1" fillId="6" borderId="2" xfId="0" applyFont="1" applyFill="1" applyBorder="1" applyAlignment="1" applyProtection="1">
      <alignment/>
      <protection hidden="1"/>
    </xf>
    <xf numFmtId="44" fontId="2" fillId="6" borderId="2" xfId="20" applyFont="1" applyFill="1" applyBorder="1" applyAlignment="1" applyProtection="1">
      <alignment/>
      <protection hidden="1"/>
    </xf>
    <xf numFmtId="44" fontId="1" fillId="0" borderId="0" xfId="20" applyFont="1" applyProtection="1">
      <protection hidden="1"/>
    </xf>
    <xf numFmtId="4" fontId="9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Border="1" applyProtection="1">
      <protection hidden="1"/>
    </xf>
    <xf numFmtId="44" fontId="1" fillId="0" borderId="2" xfId="20" applyFont="1" applyBorder="1" applyProtection="1">
      <protection hidden="1"/>
    </xf>
    <xf numFmtId="0" fontId="2" fillId="7" borderId="2" xfId="0" applyFont="1" applyFill="1" applyBorder="1" applyAlignment="1" applyProtection="1">
      <alignment horizontal="center" vertical="center"/>
      <protection hidden="1"/>
    </xf>
    <xf numFmtId="44" fontId="2" fillId="7" borderId="2" xfId="20" applyFont="1" applyFill="1" applyBorder="1" applyAlignment="1" applyProtection="1">
      <alignment horizontal="center" vertical="center"/>
      <protection hidden="1"/>
    </xf>
    <xf numFmtId="0" fontId="1" fillId="0" borderId="2" xfId="20" applyNumberFormat="1" applyFont="1" applyBorder="1" applyAlignment="1" applyProtection="1">
      <alignment horizontal="center"/>
      <protection hidden="1"/>
    </xf>
    <xf numFmtId="0" fontId="8" fillId="0" borderId="7" xfId="22" applyFont="1" applyBorder="1" applyAlignment="1">
      <alignment horizontal="left" vertical="center" wrapText="1"/>
      <protection/>
    </xf>
    <xf numFmtId="0" fontId="8" fillId="0" borderId="8" xfId="22" applyFont="1" applyBorder="1" applyAlignment="1">
      <alignment horizontal="left" vertical="top" wrapText="1"/>
      <protection/>
    </xf>
    <xf numFmtId="0" fontId="1" fillId="0" borderId="4" xfId="0" applyFont="1" applyFill="1" applyBorder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vertical="center" wrapText="1"/>
      <protection hidden="1"/>
    </xf>
    <xf numFmtId="0" fontId="1" fillId="4" borderId="6" xfId="0" applyFont="1" applyFill="1" applyBorder="1" applyAlignment="1" applyProtection="1">
      <alignment vertical="center" wrapText="1"/>
      <protection hidden="1"/>
    </xf>
    <xf numFmtId="3" fontId="1" fillId="0" borderId="6" xfId="0" applyNumberFormat="1" applyFont="1" applyFill="1" applyBorder="1" applyAlignment="1" applyProtection="1">
      <alignment vertical="center" wrapText="1"/>
      <protection hidden="1"/>
    </xf>
    <xf numFmtId="44" fontId="2" fillId="4" borderId="6" xfId="20" applyFont="1" applyFill="1" applyBorder="1" applyAlignment="1" applyProtection="1">
      <alignment vertical="center" wrapText="1"/>
      <protection hidden="1"/>
    </xf>
    <xf numFmtId="0" fontId="8" fillId="0" borderId="9" xfId="22" applyFont="1" applyBorder="1" applyAlignment="1">
      <alignment horizontal="left" vertical="top" wrapText="1"/>
      <protection/>
    </xf>
    <xf numFmtId="44" fontId="2" fillId="8" borderId="0" xfId="20" applyFont="1" applyFill="1" applyBorder="1" applyProtection="1">
      <protection hidden="1"/>
    </xf>
    <xf numFmtId="0" fontId="1" fillId="0" borderId="2" xfId="0" applyFont="1" applyBorder="1" applyAlignment="1">
      <alignment horizontal="left" vertical="center"/>
    </xf>
    <xf numFmtId="165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4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 applyProtection="1">
      <alignment vertical="center"/>
      <protection locked="0"/>
    </xf>
    <xf numFmtId="4" fontId="1" fillId="0" borderId="2" xfId="0" applyNumberFormat="1" applyFont="1" applyBorder="1" applyAlignment="1" applyProtection="1">
      <alignment horizontal="right" vertical="center"/>
      <protection locked="0"/>
    </xf>
    <xf numFmtId="4" fontId="1" fillId="0" borderId="2" xfId="0" applyNumberFormat="1" applyFont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4" borderId="2" xfId="0" applyNumberFormat="1" applyFont="1" applyFill="1" applyBorder="1" applyAlignment="1" applyProtection="1">
      <alignment vertical="center"/>
      <protection locked="0"/>
    </xf>
    <xf numFmtId="4" fontId="1" fillId="4" borderId="2" xfId="0" applyNumberFormat="1" applyFont="1" applyFill="1" applyBorder="1" applyAlignment="1" applyProtection="1">
      <alignment vertical="center" wrapText="1"/>
      <protection locked="0"/>
    </xf>
    <xf numFmtId="4" fontId="1" fillId="0" borderId="2" xfId="0" applyNumberFormat="1" applyFont="1" applyBorder="1" applyAlignment="1" applyProtection="1">
      <alignment horizontal="right" vertical="center"/>
      <protection hidden="1"/>
    </xf>
    <xf numFmtId="4" fontId="1" fillId="0" borderId="2" xfId="0" applyNumberFormat="1" applyFont="1" applyBorder="1" applyProtection="1">
      <protection hidden="1"/>
    </xf>
    <xf numFmtId="1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" fontId="1" fillId="0" borderId="2" xfId="0" applyNumberFormat="1" applyFont="1" applyBorder="1" applyAlignment="1" applyProtection="1">
      <alignment horizontal="center" vertical="center" wrapText="1"/>
      <protection hidden="1"/>
    </xf>
    <xf numFmtId="0" fontId="13" fillId="0" borderId="2" xfId="20" applyNumberFormat="1" applyFont="1" applyFill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alutowy" xfId="20"/>
    <cellStyle name="Normalny 3" xfId="21"/>
    <cellStyle name="Normalny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112211\AppData\Local\Microsoft\Windows\Temporary%20Internet%20Files\Content.Outlook\QLQ3QGUQ\2018.05.08_po%20spotkani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ynki i budowle"/>
      <sheetName val="Namioty tunele foliowe"/>
      <sheetName val="Arkusz1"/>
    </sheetNames>
    <sheetDataSet>
      <sheetData sheetId="0"/>
      <sheetData sheetId="1"/>
      <sheetData sheetId="2">
        <row r="1">
          <cell r="A1" t="str">
            <v>TAK</v>
          </cell>
        </row>
        <row r="2">
          <cell r="A2" t="str">
            <v>NIE</v>
          </cell>
        </row>
        <row r="4">
          <cell r="A4" t="str">
            <v>TAK</v>
          </cell>
        </row>
        <row r="5">
          <cell r="A5" t="str">
            <v>NIE</v>
          </cell>
        </row>
        <row r="6">
          <cell r="A6" t="str">
            <v>NIE DOTYCZY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C6C7B-A7C8-45BD-9920-F1087EA411F8}">
  <sheetPr>
    <pageSetUpPr fitToPage="1"/>
  </sheetPr>
  <dimension ref="A1:IP574"/>
  <sheetViews>
    <sheetView tabSelected="1" zoomScale="80" zoomScaleNormal="80" zoomScaleSheetLayoutView="40" workbookViewId="0" topLeftCell="A1">
      <pane ySplit="3" topLeftCell="A4" activePane="bottomLeft" state="frozen"/>
      <selection pane="bottomLeft" activeCell="A1" sqref="A1"/>
    </sheetView>
  </sheetViews>
  <sheetFormatPr defaultColWidth="9.140625" defaultRowHeight="12.75"/>
  <cols>
    <col min="1" max="1" width="6.140625" style="136" customWidth="1"/>
    <col min="2" max="2" width="12.28125" style="7" customWidth="1"/>
    <col min="3" max="3" width="27.28125" style="7" customWidth="1"/>
    <col min="4" max="4" width="21.8515625" style="91" customWidth="1"/>
    <col min="5" max="5" width="16.140625" style="7" customWidth="1"/>
    <col min="6" max="6" width="10.57421875" style="7" customWidth="1"/>
    <col min="7" max="7" width="12.57421875" style="7" customWidth="1"/>
    <col min="8" max="8" width="11.8515625" style="7" customWidth="1"/>
    <col min="9" max="9" width="9.140625" style="7" customWidth="1"/>
    <col min="10" max="10" width="12.57421875" style="7" customWidth="1"/>
    <col min="11" max="11" width="21.7109375" style="7" customWidth="1"/>
    <col min="12" max="12" width="15.8515625" style="7" customWidth="1"/>
    <col min="13" max="13" width="15.57421875" style="7" customWidth="1"/>
    <col min="14" max="14" width="11.7109375" style="7" customWidth="1"/>
    <col min="15" max="15" width="14.7109375" style="7" customWidth="1"/>
    <col min="16" max="16" width="13.140625" style="7" customWidth="1"/>
    <col min="17" max="17" width="25.8515625" style="7" customWidth="1"/>
    <col min="18" max="18" width="13.7109375" style="7" customWidth="1"/>
    <col min="19" max="19" width="11.28125" style="7" customWidth="1"/>
    <col min="20" max="20" width="12.28125" style="7" customWidth="1"/>
    <col min="21" max="16384" width="9.140625" style="7" customWidth="1"/>
  </cols>
  <sheetData>
    <row r="1" spans="1:19" ht="21" customHeight="1">
      <c r="A1" s="137" t="s">
        <v>1349</v>
      </c>
      <c r="B1" s="1"/>
      <c r="C1" s="1"/>
      <c r="D1" s="2"/>
      <c r="E1" s="3"/>
      <c r="F1" s="4"/>
      <c r="G1" s="4"/>
      <c r="H1" s="4"/>
      <c r="I1" s="5"/>
      <c r="J1" s="5"/>
      <c r="K1" s="5"/>
      <c r="L1" s="6"/>
      <c r="M1" s="6"/>
      <c r="N1" s="6"/>
      <c r="O1" s="6"/>
      <c r="P1" s="4"/>
      <c r="Q1" s="4"/>
      <c r="R1" s="4"/>
      <c r="S1" s="4"/>
    </row>
    <row r="2" spans="1:20" ht="3" customHeight="1">
      <c r="A2" s="134"/>
      <c r="B2" s="8"/>
      <c r="C2" s="8"/>
      <c r="D2" s="9"/>
      <c r="E2" s="10"/>
      <c r="F2" s="11"/>
      <c r="G2" s="12"/>
      <c r="H2" s="13"/>
      <c r="I2" s="14"/>
      <c r="J2" s="15"/>
      <c r="K2" s="14"/>
      <c r="L2" s="14"/>
      <c r="M2" s="14"/>
      <c r="N2" s="14"/>
      <c r="O2" s="14"/>
      <c r="P2" s="6"/>
      <c r="Q2" s="6"/>
      <c r="R2" s="6"/>
      <c r="S2" s="6"/>
      <c r="T2" s="6"/>
    </row>
    <row r="3" spans="1:20" s="23" customFormat="1" ht="115.5" customHeight="1">
      <c r="A3" s="16" t="s">
        <v>0</v>
      </c>
      <c r="B3" s="16" t="s">
        <v>1</v>
      </c>
      <c r="C3" s="16" t="s">
        <v>2</v>
      </c>
      <c r="D3" s="17" t="s">
        <v>1336</v>
      </c>
      <c r="E3" s="16" t="s">
        <v>1335</v>
      </c>
      <c r="F3" s="18" t="s">
        <v>3</v>
      </c>
      <c r="G3" s="19" t="s">
        <v>4</v>
      </c>
      <c r="H3" s="20" t="s">
        <v>5</v>
      </c>
      <c r="I3" s="21" t="s">
        <v>6</v>
      </c>
      <c r="J3" s="21" t="s">
        <v>7</v>
      </c>
      <c r="K3" s="22" t="s">
        <v>8</v>
      </c>
      <c r="L3" s="22" t="s">
        <v>9</v>
      </c>
      <c r="M3" s="22" t="s">
        <v>10</v>
      </c>
      <c r="N3" s="22" t="s">
        <v>11</v>
      </c>
      <c r="O3" s="22" t="s">
        <v>12</v>
      </c>
      <c r="P3" s="22" t="s">
        <v>13</v>
      </c>
      <c r="Q3" s="16" t="s">
        <v>14</v>
      </c>
      <c r="R3" s="22" t="s">
        <v>15</v>
      </c>
      <c r="S3" s="22" t="s">
        <v>16</v>
      </c>
      <c r="T3" s="22" t="s">
        <v>17</v>
      </c>
    </row>
    <row r="4" spans="1:20" ht="12.75">
      <c r="A4" s="24">
        <v>1</v>
      </c>
      <c r="B4" s="25">
        <v>2</v>
      </c>
      <c r="C4" s="24">
        <v>3</v>
      </c>
      <c r="D4" s="25"/>
      <c r="E4" s="24"/>
      <c r="F4" s="24">
        <v>7</v>
      </c>
      <c r="G4" s="25">
        <v>8</v>
      </c>
      <c r="H4" s="24">
        <v>9</v>
      </c>
      <c r="I4" s="25">
        <v>10</v>
      </c>
      <c r="J4" s="24">
        <v>11</v>
      </c>
      <c r="K4" s="25">
        <v>12</v>
      </c>
      <c r="L4" s="24">
        <v>13</v>
      </c>
      <c r="M4" s="25">
        <v>14</v>
      </c>
      <c r="N4" s="24">
        <v>15</v>
      </c>
      <c r="O4" s="25">
        <v>16</v>
      </c>
      <c r="P4" s="24">
        <v>17</v>
      </c>
      <c r="Q4" s="25">
        <v>18</v>
      </c>
      <c r="R4" s="24">
        <v>19</v>
      </c>
      <c r="S4" s="25">
        <v>20</v>
      </c>
      <c r="T4" s="24">
        <v>21</v>
      </c>
    </row>
    <row r="5" spans="1:20" ht="36.75" customHeight="1">
      <c r="A5" s="69">
        <v>1</v>
      </c>
      <c r="B5" s="27" t="s">
        <v>18</v>
      </c>
      <c r="C5" s="31" t="s">
        <v>19</v>
      </c>
      <c r="D5" s="28">
        <v>8632500</v>
      </c>
      <c r="E5" s="32">
        <v>7500</v>
      </c>
      <c r="F5" s="29" t="s">
        <v>20</v>
      </c>
      <c r="G5" s="108" t="s">
        <v>21</v>
      </c>
      <c r="H5" s="117">
        <v>1151</v>
      </c>
      <c r="I5" s="126">
        <v>1950</v>
      </c>
      <c r="J5" s="130" t="s">
        <v>22</v>
      </c>
      <c r="K5" s="126" t="s">
        <v>23</v>
      </c>
      <c r="L5" s="126" t="s">
        <v>24</v>
      </c>
      <c r="M5" s="126" t="s">
        <v>25</v>
      </c>
      <c r="N5" s="126" t="s">
        <v>26</v>
      </c>
      <c r="O5" s="126" t="s">
        <v>27</v>
      </c>
      <c r="P5" s="126" t="s">
        <v>28</v>
      </c>
      <c r="Q5" s="126"/>
      <c r="R5" s="126">
        <v>0</v>
      </c>
      <c r="S5" s="126">
        <v>0</v>
      </c>
      <c r="T5" s="126">
        <v>0</v>
      </c>
    </row>
    <row r="6" spans="1:20" ht="32.25" customHeight="1">
      <c r="A6" s="69">
        <v>2</v>
      </c>
      <c r="B6" s="27" t="s">
        <v>29</v>
      </c>
      <c r="C6" s="31" t="s">
        <v>30</v>
      </c>
      <c r="D6" s="28">
        <v>10260000</v>
      </c>
      <c r="E6" s="32">
        <v>7500</v>
      </c>
      <c r="F6" s="29" t="s">
        <v>20</v>
      </c>
      <c r="G6" s="108" t="s">
        <v>21</v>
      </c>
      <c r="H6" s="117">
        <v>1368</v>
      </c>
      <c r="I6" s="126">
        <v>1950</v>
      </c>
      <c r="J6" s="130" t="s">
        <v>22</v>
      </c>
      <c r="K6" s="126" t="s">
        <v>23</v>
      </c>
      <c r="L6" s="126" t="s">
        <v>24</v>
      </c>
      <c r="M6" s="126" t="s">
        <v>25</v>
      </c>
      <c r="N6" s="126" t="s">
        <v>31</v>
      </c>
      <c r="O6" s="126" t="s">
        <v>27</v>
      </c>
      <c r="P6" s="126" t="s">
        <v>28</v>
      </c>
      <c r="Q6" s="126"/>
      <c r="R6" s="126">
        <v>0</v>
      </c>
      <c r="S6" s="126">
        <v>0</v>
      </c>
      <c r="T6" s="126">
        <v>0</v>
      </c>
    </row>
    <row r="7" spans="1:20" ht="33.75" customHeight="1">
      <c r="A7" s="69">
        <v>3</v>
      </c>
      <c r="B7" s="27" t="s">
        <v>32</v>
      </c>
      <c r="C7" s="31" t="s">
        <v>33</v>
      </c>
      <c r="D7" s="28">
        <v>6057187.5</v>
      </c>
      <c r="E7" s="32">
        <v>5687.5</v>
      </c>
      <c r="F7" s="29" t="s">
        <v>20</v>
      </c>
      <c r="G7" s="108" t="s">
        <v>21</v>
      </c>
      <c r="H7" s="117">
        <v>1065</v>
      </c>
      <c r="I7" s="126">
        <v>1950</v>
      </c>
      <c r="J7" s="130" t="s">
        <v>22</v>
      </c>
      <c r="K7" s="126" t="s">
        <v>34</v>
      </c>
      <c r="L7" s="126" t="s">
        <v>24</v>
      </c>
      <c r="M7" s="126" t="s">
        <v>25</v>
      </c>
      <c r="N7" s="126" t="s">
        <v>35</v>
      </c>
      <c r="O7" s="126" t="s">
        <v>36</v>
      </c>
      <c r="P7" s="126" t="s">
        <v>28</v>
      </c>
      <c r="Q7" s="126"/>
      <c r="R7" s="126">
        <v>0</v>
      </c>
      <c r="S7" s="126">
        <v>0</v>
      </c>
      <c r="T7" s="126">
        <v>0</v>
      </c>
    </row>
    <row r="8" spans="1:20" ht="35.25" customHeight="1">
      <c r="A8" s="69">
        <v>4</v>
      </c>
      <c r="B8" s="27" t="s">
        <v>37</v>
      </c>
      <c r="C8" s="31" t="s">
        <v>38</v>
      </c>
      <c r="D8" s="28">
        <v>5386062.5</v>
      </c>
      <c r="E8" s="32">
        <v>5687.5</v>
      </c>
      <c r="F8" s="29" t="s">
        <v>20</v>
      </c>
      <c r="G8" s="108" t="s">
        <v>21</v>
      </c>
      <c r="H8" s="117">
        <v>947</v>
      </c>
      <c r="I8" s="126">
        <v>1950</v>
      </c>
      <c r="J8" s="130" t="s">
        <v>22</v>
      </c>
      <c r="K8" s="126" t="s">
        <v>39</v>
      </c>
      <c r="L8" s="126" t="s">
        <v>24</v>
      </c>
      <c r="M8" s="126" t="s">
        <v>25</v>
      </c>
      <c r="N8" s="126" t="s">
        <v>35</v>
      </c>
      <c r="O8" s="126" t="s">
        <v>36</v>
      </c>
      <c r="P8" s="126" t="s">
        <v>28</v>
      </c>
      <c r="Q8" s="126"/>
      <c r="R8" s="126">
        <v>0</v>
      </c>
      <c r="S8" s="126">
        <v>0</v>
      </c>
      <c r="T8" s="126">
        <v>0</v>
      </c>
    </row>
    <row r="9" spans="1:20" ht="33.75" customHeight="1">
      <c r="A9" s="69">
        <v>5</v>
      </c>
      <c r="B9" s="27" t="s">
        <v>40</v>
      </c>
      <c r="C9" s="31" t="s">
        <v>41</v>
      </c>
      <c r="D9" s="28">
        <v>10413812.5</v>
      </c>
      <c r="E9" s="32">
        <v>5687.5</v>
      </c>
      <c r="F9" s="29" t="s">
        <v>20</v>
      </c>
      <c r="G9" s="108" t="s">
        <v>21</v>
      </c>
      <c r="H9" s="117">
        <v>1831</v>
      </c>
      <c r="I9" s="126">
        <v>1950</v>
      </c>
      <c r="J9" s="130" t="s">
        <v>22</v>
      </c>
      <c r="K9" s="126" t="s">
        <v>39</v>
      </c>
      <c r="L9" s="126" t="s">
        <v>24</v>
      </c>
      <c r="M9" s="126" t="s">
        <v>25</v>
      </c>
      <c r="N9" s="126" t="s">
        <v>35</v>
      </c>
      <c r="O9" s="126" t="s">
        <v>42</v>
      </c>
      <c r="P9" s="126" t="s">
        <v>28</v>
      </c>
      <c r="Q9" s="126"/>
      <c r="R9" s="126">
        <v>0</v>
      </c>
      <c r="S9" s="126">
        <v>0</v>
      </c>
      <c r="T9" s="126">
        <v>0</v>
      </c>
    </row>
    <row r="10" spans="1:20" ht="22.5" customHeight="1">
      <c r="A10" s="69">
        <v>6</v>
      </c>
      <c r="B10" s="27" t="s">
        <v>43</v>
      </c>
      <c r="C10" s="31" t="s">
        <v>44</v>
      </c>
      <c r="D10" s="28">
        <v>10743687.5</v>
      </c>
      <c r="E10" s="32">
        <v>5687.5</v>
      </c>
      <c r="F10" s="29" t="s">
        <v>20</v>
      </c>
      <c r="G10" s="108" t="s">
        <v>21</v>
      </c>
      <c r="H10" s="117">
        <v>1889</v>
      </c>
      <c r="I10" s="126">
        <v>1950</v>
      </c>
      <c r="J10" s="130" t="s">
        <v>22</v>
      </c>
      <c r="K10" s="126" t="s">
        <v>45</v>
      </c>
      <c r="L10" s="126" t="s">
        <v>24</v>
      </c>
      <c r="M10" s="126" t="s">
        <v>25</v>
      </c>
      <c r="N10" s="126" t="s">
        <v>46</v>
      </c>
      <c r="O10" s="126" t="s">
        <v>47</v>
      </c>
      <c r="P10" s="126" t="s">
        <v>28</v>
      </c>
      <c r="Q10" s="126"/>
      <c r="R10" s="126">
        <v>0</v>
      </c>
      <c r="S10" s="126">
        <v>0</v>
      </c>
      <c r="T10" s="126">
        <v>0</v>
      </c>
    </row>
    <row r="11" spans="1:20" ht="21.75" customHeight="1">
      <c r="A11" s="69">
        <v>7</v>
      </c>
      <c r="B11" s="27" t="s">
        <v>48</v>
      </c>
      <c r="C11" s="31" t="s">
        <v>49</v>
      </c>
      <c r="D11" s="28">
        <v>22909250</v>
      </c>
      <c r="E11" s="32">
        <v>5687.5</v>
      </c>
      <c r="F11" s="29" t="s">
        <v>20</v>
      </c>
      <c r="G11" s="108" t="s">
        <v>21</v>
      </c>
      <c r="H11" s="117">
        <v>4028</v>
      </c>
      <c r="I11" s="126">
        <v>1950</v>
      </c>
      <c r="J11" s="130" t="s">
        <v>22</v>
      </c>
      <c r="K11" s="126" t="s">
        <v>39</v>
      </c>
      <c r="L11" s="126" t="s">
        <v>50</v>
      </c>
      <c r="M11" s="126" t="s">
        <v>25</v>
      </c>
      <c r="N11" s="126" t="s">
        <v>26</v>
      </c>
      <c r="O11" s="126" t="s">
        <v>51</v>
      </c>
      <c r="P11" s="126" t="s">
        <v>28</v>
      </c>
      <c r="Q11" s="126" t="s">
        <v>52</v>
      </c>
      <c r="R11" s="126">
        <v>0</v>
      </c>
      <c r="S11" s="126">
        <v>0</v>
      </c>
      <c r="T11" s="126">
        <v>0</v>
      </c>
    </row>
    <row r="12" spans="1:20" ht="23.25" customHeight="1">
      <c r="A12" s="69">
        <v>8</v>
      </c>
      <c r="B12" s="27" t="s">
        <v>53</v>
      </c>
      <c r="C12" s="31" t="s">
        <v>54</v>
      </c>
      <c r="D12" s="28">
        <v>19075875</v>
      </c>
      <c r="E12" s="32">
        <v>5687.5</v>
      </c>
      <c r="F12" s="29" t="s">
        <v>20</v>
      </c>
      <c r="G12" s="108" t="s">
        <v>21</v>
      </c>
      <c r="H12" s="117">
        <v>3354</v>
      </c>
      <c r="I12" s="126">
        <v>1950</v>
      </c>
      <c r="J12" s="130" t="s">
        <v>22</v>
      </c>
      <c r="K12" s="126" t="s">
        <v>55</v>
      </c>
      <c r="L12" s="126" t="s">
        <v>24</v>
      </c>
      <c r="M12" s="126" t="s">
        <v>25</v>
      </c>
      <c r="N12" s="126" t="s">
        <v>46</v>
      </c>
      <c r="O12" s="126" t="s">
        <v>27</v>
      </c>
      <c r="P12" s="126" t="s">
        <v>56</v>
      </c>
      <c r="Q12" s="126"/>
      <c r="R12" s="126">
        <v>0</v>
      </c>
      <c r="S12" s="126">
        <v>0</v>
      </c>
      <c r="T12" s="126">
        <v>0</v>
      </c>
    </row>
    <row r="13" spans="1:20" ht="21" customHeight="1">
      <c r="A13" s="69">
        <v>9</v>
      </c>
      <c r="B13" s="27" t="s">
        <v>57</v>
      </c>
      <c r="C13" s="31" t="s">
        <v>58</v>
      </c>
      <c r="D13" s="28">
        <v>19110000</v>
      </c>
      <c r="E13" s="32">
        <v>5687.5</v>
      </c>
      <c r="F13" s="29" t="s">
        <v>20</v>
      </c>
      <c r="G13" s="108" t="s">
        <v>21</v>
      </c>
      <c r="H13" s="117">
        <v>3360</v>
      </c>
      <c r="I13" s="126">
        <v>1950</v>
      </c>
      <c r="J13" s="130" t="s">
        <v>22</v>
      </c>
      <c r="K13" s="126" t="s">
        <v>39</v>
      </c>
      <c r="L13" s="126" t="s">
        <v>24</v>
      </c>
      <c r="M13" s="126" t="s">
        <v>25</v>
      </c>
      <c r="N13" s="126" t="s">
        <v>46</v>
      </c>
      <c r="O13" s="126" t="s">
        <v>47</v>
      </c>
      <c r="P13" s="126" t="s">
        <v>28</v>
      </c>
      <c r="Q13" s="126"/>
      <c r="R13" s="126">
        <v>0</v>
      </c>
      <c r="S13" s="126">
        <v>0</v>
      </c>
      <c r="T13" s="126">
        <v>0</v>
      </c>
    </row>
    <row r="14" spans="1:20" ht="36.75" customHeight="1">
      <c r="A14" s="69">
        <v>10</v>
      </c>
      <c r="B14" s="27" t="s">
        <v>59</v>
      </c>
      <c r="C14" s="31" t="s">
        <v>60</v>
      </c>
      <c r="D14" s="28">
        <v>17325000</v>
      </c>
      <c r="E14" s="32">
        <v>7500</v>
      </c>
      <c r="F14" s="29" t="s">
        <v>20</v>
      </c>
      <c r="G14" s="108" t="s">
        <v>21</v>
      </c>
      <c r="H14" s="117">
        <v>2310</v>
      </c>
      <c r="I14" s="126">
        <v>1950</v>
      </c>
      <c r="J14" s="130" t="s">
        <v>22</v>
      </c>
      <c r="K14" s="126" t="s">
        <v>61</v>
      </c>
      <c r="L14" s="126" t="s">
        <v>62</v>
      </c>
      <c r="M14" s="126" t="s">
        <v>25</v>
      </c>
      <c r="N14" s="126" t="s">
        <v>63</v>
      </c>
      <c r="O14" s="126" t="s">
        <v>27</v>
      </c>
      <c r="P14" s="126" t="s">
        <v>28</v>
      </c>
      <c r="Q14" s="126" t="s">
        <v>64</v>
      </c>
      <c r="R14" s="126">
        <v>0</v>
      </c>
      <c r="S14" s="126">
        <v>0</v>
      </c>
      <c r="T14" s="126">
        <v>0</v>
      </c>
    </row>
    <row r="15" spans="1:20" ht="60.75" customHeight="1">
      <c r="A15" s="69">
        <v>11</v>
      </c>
      <c r="B15" s="26" t="s">
        <v>65</v>
      </c>
      <c r="C15" s="31" t="s">
        <v>66</v>
      </c>
      <c r="D15" s="28">
        <v>3924050</v>
      </c>
      <c r="E15" s="32" t="s">
        <v>67</v>
      </c>
      <c r="F15" s="29" t="s">
        <v>20</v>
      </c>
      <c r="G15" s="108" t="s">
        <v>21</v>
      </c>
      <c r="H15" s="117">
        <v>533</v>
      </c>
      <c r="I15" s="126">
        <v>1953</v>
      </c>
      <c r="J15" s="130" t="s">
        <v>22</v>
      </c>
      <c r="K15" s="126" t="s">
        <v>68</v>
      </c>
      <c r="L15" s="126" t="s">
        <v>69</v>
      </c>
      <c r="M15" s="126" t="s">
        <v>25</v>
      </c>
      <c r="N15" s="126" t="s">
        <v>35</v>
      </c>
      <c r="O15" s="126" t="s">
        <v>47</v>
      </c>
      <c r="P15" s="126" t="s">
        <v>28</v>
      </c>
      <c r="Q15" s="126"/>
      <c r="R15" s="126">
        <v>0</v>
      </c>
      <c r="S15" s="126">
        <v>0</v>
      </c>
      <c r="T15" s="126">
        <v>0</v>
      </c>
    </row>
    <row r="16" spans="1:20" s="33" customFormat="1" ht="19.5" customHeight="1">
      <c r="A16" s="69">
        <v>12</v>
      </c>
      <c r="B16" s="26" t="s">
        <v>70</v>
      </c>
      <c r="C16" s="31" t="s">
        <v>71</v>
      </c>
      <c r="D16" s="28">
        <v>22190625</v>
      </c>
      <c r="E16" s="32">
        <v>8437.5</v>
      </c>
      <c r="F16" s="29" t="s">
        <v>20</v>
      </c>
      <c r="G16" s="108" t="s">
        <v>21</v>
      </c>
      <c r="H16" s="117">
        <v>2630</v>
      </c>
      <c r="I16" s="126" t="s">
        <v>72</v>
      </c>
      <c r="J16" s="130" t="s">
        <v>22</v>
      </c>
      <c r="K16" s="126" t="s">
        <v>73</v>
      </c>
      <c r="L16" s="126" t="s">
        <v>24</v>
      </c>
      <c r="M16" s="126" t="s">
        <v>25</v>
      </c>
      <c r="N16" s="126" t="s">
        <v>74</v>
      </c>
      <c r="O16" s="126" t="s">
        <v>27</v>
      </c>
      <c r="P16" s="126" t="s">
        <v>28</v>
      </c>
      <c r="Q16" s="126"/>
      <c r="R16" s="126">
        <v>0</v>
      </c>
      <c r="S16" s="126">
        <v>0</v>
      </c>
      <c r="T16" s="126">
        <v>0</v>
      </c>
    </row>
    <row r="17" spans="1:20" ht="33.75">
      <c r="A17" s="69">
        <v>13</v>
      </c>
      <c r="B17" s="26" t="s">
        <v>75</v>
      </c>
      <c r="C17" s="31" t="s">
        <v>76</v>
      </c>
      <c r="D17" s="28">
        <v>6760000</v>
      </c>
      <c r="E17" s="32">
        <v>5000</v>
      </c>
      <c r="F17" s="29" t="s">
        <v>20</v>
      </c>
      <c r="G17" s="108" t="s">
        <v>21</v>
      </c>
      <c r="H17" s="117">
        <v>1352</v>
      </c>
      <c r="I17" s="126">
        <v>1981</v>
      </c>
      <c r="J17" s="130" t="s">
        <v>22</v>
      </c>
      <c r="K17" s="126" t="s">
        <v>34</v>
      </c>
      <c r="L17" s="126" t="s">
        <v>24</v>
      </c>
      <c r="M17" s="126" t="s">
        <v>77</v>
      </c>
      <c r="N17" s="126" t="s">
        <v>35</v>
      </c>
      <c r="O17" s="126" t="s">
        <v>36</v>
      </c>
      <c r="P17" s="126" t="s">
        <v>28</v>
      </c>
      <c r="Q17" s="126"/>
      <c r="R17" s="126">
        <v>0</v>
      </c>
      <c r="S17" s="126">
        <v>0</v>
      </c>
      <c r="T17" s="126">
        <v>0</v>
      </c>
    </row>
    <row r="18" spans="1:20" ht="14.45" customHeight="1">
      <c r="A18" s="69">
        <v>14</v>
      </c>
      <c r="B18" s="26" t="s">
        <v>78</v>
      </c>
      <c r="C18" s="31" t="s">
        <v>79</v>
      </c>
      <c r="D18" s="28">
        <v>115500</v>
      </c>
      <c r="E18" s="32">
        <v>2750</v>
      </c>
      <c r="F18" s="29" t="s">
        <v>20</v>
      </c>
      <c r="G18" s="108" t="s">
        <v>21</v>
      </c>
      <c r="H18" s="117">
        <v>42</v>
      </c>
      <c r="I18" s="126">
        <v>2005</v>
      </c>
      <c r="J18" s="126">
        <v>0</v>
      </c>
      <c r="K18" s="126" t="s">
        <v>61</v>
      </c>
      <c r="L18" s="126" t="s">
        <v>80</v>
      </c>
      <c r="M18" s="126" t="s">
        <v>35</v>
      </c>
      <c r="N18" s="126" t="s">
        <v>81</v>
      </c>
      <c r="O18" s="126" t="s">
        <v>80</v>
      </c>
      <c r="P18" s="126" t="s">
        <v>56</v>
      </c>
      <c r="Q18" s="126"/>
      <c r="R18" s="126">
        <v>0</v>
      </c>
      <c r="S18" s="126">
        <v>0</v>
      </c>
      <c r="T18" s="126">
        <v>0</v>
      </c>
    </row>
    <row r="19" spans="1:20" ht="22.5" customHeight="1">
      <c r="A19" s="69">
        <v>15</v>
      </c>
      <c r="B19" s="26" t="s">
        <v>82</v>
      </c>
      <c r="C19" s="31" t="s">
        <v>83</v>
      </c>
      <c r="D19" s="28">
        <v>87937.5</v>
      </c>
      <c r="E19" s="32" t="s">
        <v>67</v>
      </c>
      <c r="F19" s="29" t="s">
        <v>20</v>
      </c>
      <c r="G19" s="108" t="s">
        <v>21</v>
      </c>
      <c r="H19" s="117" t="s">
        <v>84</v>
      </c>
      <c r="I19" s="126">
        <v>2003</v>
      </c>
      <c r="J19" s="130" t="s">
        <v>22</v>
      </c>
      <c r="K19" s="126" t="s">
        <v>61</v>
      </c>
      <c r="L19" s="126" t="s">
        <v>80</v>
      </c>
      <c r="M19" s="126" t="s">
        <v>25</v>
      </c>
      <c r="N19" s="126" t="s">
        <v>80</v>
      </c>
      <c r="O19" s="126" t="s">
        <v>85</v>
      </c>
      <c r="P19" s="126" t="s">
        <v>56</v>
      </c>
      <c r="Q19" s="126"/>
      <c r="R19" s="126">
        <v>0</v>
      </c>
      <c r="S19" s="126">
        <v>0</v>
      </c>
      <c r="T19" s="126">
        <v>0</v>
      </c>
    </row>
    <row r="20" spans="1:20" ht="14.45" customHeight="1">
      <c r="A20" s="69">
        <v>16</v>
      </c>
      <c r="B20" s="26" t="s">
        <v>1003</v>
      </c>
      <c r="C20" s="31" t="s">
        <v>86</v>
      </c>
      <c r="D20" s="28">
        <v>62887.5</v>
      </c>
      <c r="E20" s="32" t="s">
        <v>67</v>
      </c>
      <c r="F20" s="29" t="s">
        <v>20</v>
      </c>
      <c r="G20" s="108" t="s">
        <v>21</v>
      </c>
      <c r="H20" s="117">
        <v>7</v>
      </c>
      <c r="I20" s="126">
        <v>1920</v>
      </c>
      <c r="J20" s="130" t="s">
        <v>22</v>
      </c>
      <c r="K20" s="126" t="s">
        <v>87</v>
      </c>
      <c r="L20" s="126" t="s">
        <v>87</v>
      </c>
      <c r="M20" s="126" t="s">
        <v>25</v>
      </c>
      <c r="N20" s="126" t="s">
        <v>35</v>
      </c>
      <c r="O20" s="126" t="s">
        <v>36</v>
      </c>
      <c r="P20" s="126" t="s">
        <v>28</v>
      </c>
      <c r="Q20" s="126"/>
      <c r="R20" s="126">
        <v>0</v>
      </c>
      <c r="S20" s="126">
        <v>0</v>
      </c>
      <c r="T20" s="126">
        <v>0</v>
      </c>
    </row>
    <row r="21" spans="1:20" ht="39" customHeight="1">
      <c r="A21" s="69">
        <v>17</v>
      </c>
      <c r="B21" s="34" t="s">
        <v>88</v>
      </c>
      <c r="C21" s="34" t="s">
        <v>89</v>
      </c>
      <c r="D21" s="28">
        <v>86445.39</v>
      </c>
      <c r="E21" s="32"/>
      <c r="F21" s="92" t="s">
        <v>90</v>
      </c>
      <c r="G21" s="108"/>
      <c r="H21" s="117"/>
      <c r="I21" s="126"/>
      <c r="J21" s="126"/>
      <c r="K21" s="126"/>
      <c r="L21" s="126" t="s">
        <v>91</v>
      </c>
      <c r="M21" s="126"/>
      <c r="N21" s="126"/>
      <c r="O21" s="126"/>
      <c r="P21" s="126"/>
      <c r="Q21" s="126"/>
      <c r="R21" s="126"/>
      <c r="S21" s="126"/>
      <c r="T21" s="126"/>
    </row>
    <row r="22" spans="1:20" ht="20.25" customHeight="1">
      <c r="A22" s="69">
        <v>18</v>
      </c>
      <c r="B22" s="26" t="s">
        <v>94</v>
      </c>
      <c r="C22" s="31" t="s">
        <v>95</v>
      </c>
      <c r="D22" s="28">
        <v>50000</v>
      </c>
      <c r="E22" s="32" t="s">
        <v>84</v>
      </c>
      <c r="F22" s="29" t="s">
        <v>20</v>
      </c>
      <c r="G22" s="108" t="s">
        <v>21</v>
      </c>
      <c r="H22" s="117">
        <v>138</v>
      </c>
      <c r="I22" s="126">
        <v>1991</v>
      </c>
      <c r="J22" s="126">
        <v>0</v>
      </c>
      <c r="K22" s="126" t="s">
        <v>87</v>
      </c>
      <c r="L22" s="126" t="s">
        <v>87</v>
      </c>
      <c r="M22" s="126" t="s">
        <v>87</v>
      </c>
      <c r="N22" s="126" t="s">
        <v>96</v>
      </c>
      <c r="O22" s="126" t="s">
        <v>97</v>
      </c>
      <c r="P22" s="126" t="s">
        <v>56</v>
      </c>
      <c r="Q22" s="126"/>
      <c r="R22" s="126">
        <v>0</v>
      </c>
      <c r="S22" s="126">
        <v>0</v>
      </c>
      <c r="T22" s="126">
        <v>0</v>
      </c>
    </row>
    <row r="23" spans="1:20" ht="24.75" customHeight="1">
      <c r="A23" s="69">
        <v>19</v>
      </c>
      <c r="B23" s="26" t="s">
        <v>98</v>
      </c>
      <c r="C23" s="31" t="s">
        <v>99</v>
      </c>
      <c r="D23" s="28">
        <v>53041.15</v>
      </c>
      <c r="E23" s="32" t="s">
        <v>67</v>
      </c>
      <c r="F23" s="29" t="s">
        <v>90</v>
      </c>
      <c r="G23" s="108" t="s">
        <v>100</v>
      </c>
      <c r="H23" s="117" t="s">
        <v>84</v>
      </c>
      <c r="I23" s="126">
        <v>2008</v>
      </c>
      <c r="J23" s="130" t="s">
        <v>22</v>
      </c>
      <c r="K23" s="126" t="s">
        <v>87</v>
      </c>
      <c r="L23" s="126" t="s">
        <v>80</v>
      </c>
      <c r="M23" s="126" t="s">
        <v>80</v>
      </c>
      <c r="N23" s="126" t="s">
        <v>80</v>
      </c>
      <c r="O23" s="126" t="s">
        <v>80</v>
      </c>
      <c r="P23" s="126" t="s">
        <v>28</v>
      </c>
      <c r="Q23" s="126"/>
      <c r="R23" s="126">
        <v>0</v>
      </c>
      <c r="S23" s="126">
        <v>0</v>
      </c>
      <c r="T23" s="126">
        <v>0</v>
      </c>
    </row>
    <row r="24" spans="1:20" ht="14.45" customHeight="1">
      <c r="A24" s="69">
        <v>20</v>
      </c>
      <c r="B24" s="26" t="s">
        <v>101</v>
      </c>
      <c r="C24" s="31" t="s">
        <v>102</v>
      </c>
      <c r="D24" s="28">
        <v>93302.91</v>
      </c>
      <c r="E24" s="32" t="s">
        <v>67</v>
      </c>
      <c r="F24" s="29" t="s">
        <v>90</v>
      </c>
      <c r="G24" s="108" t="s">
        <v>21</v>
      </c>
      <c r="H24" s="117" t="s">
        <v>84</v>
      </c>
      <c r="I24" s="126">
        <v>2008</v>
      </c>
      <c r="J24" s="126">
        <v>0</v>
      </c>
      <c r="K24" s="126" t="s">
        <v>87</v>
      </c>
      <c r="L24" s="126" t="s">
        <v>87</v>
      </c>
      <c r="M24" s="126" t="s">
        <v>87</v>
      </c>
      <c r="N24" s="126" t="s">
        <v>87</v>
      </c>
      <c r="O24" s="126" t="s">
        <v>87</v>
      </c>
      <c r="P24" s="126" t="s">
        <v>28</v>
      </c>
      <c r="Q24" s="126"/>
      <c r="R24" s="126">
        <v>0</v>
      </c>
      <c r="S24" s="126">
        <v>0</v>
      </c>
      <c r="T24" s="126">
        <v>0</v>
      </c>
    </row>
    <row r="25" spans="1:20" ht="14.45" customHeight="1">
      <c r="A25" s="69">
        <v>21</v>
      </c>
      <c r="B25" s="26" t="s">
        <v>103</v>
      </c>
      <c r="C25" s="31" t="s">
        <v>104</v>
      </c>
      <c r="D25" s="28">
        <v>24200</v>
      </c>
      <c r="E25" s="32" t="s">
        <v>67</v>
      </c>
      <c r="F25" s="29" t="s">
        <v>90</v>
      </c>
      <c r="G25" s="108" t="s">
        <v>21</v>
      </c>
      <c r="H25" s="117" t="s">
        <v>84</v>
      </c>
      <c r="I25" s="126">
        <v>2007</v>
      </c>
      <c r="J25" s="130" t="s">
        <v>22</v>
      </c>
      <c r="K25" s="126" t="s">
        <v>87</v>
      </c>
      <c r="L25" s="126" t="s">
        <v>87</v>
      </c>
      <c r="M25" s="126" t="s">
        <v>87</v>
      </c>
      <c r="N25" s="126" t="s">
        <v>87</v>
      </c>
      <c r="O25" s="126" t="s">
        <v>87</v>
      </c>
      <c r="P25" s="126" t="s">
        <v>28</v>
      </c>
      <c r="Q25" s="126"/>
      <c r="R25" s="126">
        <v>0</v>
      </c>
      <c r="S25" s="126">
        <v>0</v>
      </c>
      <c r="T25" s="126">
        <v>0</v>
      </c>
    </row>
    <row r="26" spans="1:20" ht="14.45" customHeight="1">
      <c r="A26" s="69">
        <v>22</v>
      </c>
      <c r="B26" s="26" t="s">
        <v>105</v>
      </c>
      <c r="C26" s="31" t="s">
        <v>106</v>
      </c>
      <c r="D26" s="28">
        <v>21105</v>
      </c>
      <c r="E26" s="32" t="s">
        <v>67</v>
      </c>
      <c r="F26" s="29" t="s">
        <v>90</v>
      </c>
      <c r="G26" s="108" t="s">
        <v>21</v>
      </c>
      <c r="H26" s="117" t="s">
        <v>84</v>
      </c>
      <c r="I26" s="126">
        <v>2007</v>
      </c>
      <c r="J26" s="126">
        <v>0</v>
      </c>
      <c r="K26" s="126" t="s">
        <v>80</v>
      </c>
      <c r="L26" s="126" t="s">
        <v>80</v>
      </c>
      <c r="M26" s="126" t="s">
        <v>107</v>
      </c>
      <c r="N26" s="126" t="s">
        <v>80</v>
      </c>
      <c r="O26" s="126" t="s">
        <v>80</v>
      </c>
      <c r="P26" s="126" t="s">
        <v>28</v>
      </c>
      <c r="Q26" s="126"/>
      <c r="R26" s="126">
        <v>0</v>
      </c>
      <c r="S26" s="126">
        <v>0</v>
      </c>
      <c r="T26" s="126">
        <v>0</v>
      </c>
    </row>
    <row r="27" spans="1:20" ht="21" customHeight="1">
      <c r="A27" s="69">
        <v>23</v>
      </c>
      <c r="B27" s="34" t="s">
        <v>108</v>
      </c>
      <c r="C27" s="35" t="s">
        <v>109</v>
      </c>
      <c r="D27" s="28">
        <v>783300</v>
      </c>
      <c r="E27" s="32"/>
      <c r="F27" s="92" t="s">
        <v>90</v>
      </c>
      <c r="G27" s="108" t="s">
        <v>21</v>
      </c>
      <c r="H27" s="117"/>
      <c r="I27" s="126">
        <v>2017</v>
      </c>
      <c r="J27" s="126">
        <v>0</v>
      </c>
      <c r="K27" s="126" t="s">
        <v>110</v>
      </c>
      <c r="L27" s="126" t="s">
        <v>80</v>
      </c>
      <c r="M27" s="126" t="s">
        <v>80</v>
      </c>
      <c r="N27" s="126" t="s">
        <v>80</v>
      </c>
      <c r="O27" s="126" t="s">
        <v>80</v>
      </c>
      <c r="P27" s="126" t="s">
        <v>28</v>
      </c>
      <c r="Q27" s="126"/>
      <c r="R27" s="126"/>
      <c r="S27" s="126"/>
      <c r="T27" s="126"/>
    </row>
    <row r="28" spans="1:20" ht="21" customHeight="1">
      <c r="A28" s="69">
        <v>24</v>
      </c>
      <c r="B28" s="26" t="s">
        <v>111</v>
      </c>
      <c r="C28" s="31" t="s">
        <v>112</v>
      </c>
      <c r="D28" s="28">
        <v>214500</v>
      </c>
      <c r="E28" s="32">
        <v>2750</v>
      </c>
      <c r="F28" s="29" t="s">
        <v>20</v>
      </c>
      <c r="G28" s="108" t="s">
        <v>21</v>
      </c>
      <c r="H28" s="117">
        <v>78</v>
      </c>
      <c r="I28" s="126">
        <v>1986</v>
      </c>
      <c r="J28" s="130" t="s">
        <v>22</v>
      </c>
      <c r="K28" s="126" t="s">
        <v>87</v>
      </c>
      <c r="L28" s="126" t="s">
        <v>87</v>
      </c>
      <c r="M28" s="126" t="s">
        <v>113</v>
      </c>
      <c r="N28" s="126" t="s">
        <v>96</v>
      </c>
      <c r="O28" s="126" t="s">
        <v>114</v>
      </c>
      <c r="P28" s="126" t="s">
        <v>28</v>
      </c>
      <c r="Q28" s="126"/>
      <c r="R28" s="126">
        <v>0</v>
      </c>
      <c r="S28" s="126">
        <v>0</v>
      </c>
      <c r="T28" s="126">
        <v>0</v>
      </c>
    </row>
    <row r="29" spans="1:20" ht="14.45" customHeight="1">
      <c r="A29" s="69">
        <v>25</v>
      </c>
      <c r="B29" s="26" t="s">
        <v>115</v>
      </c>
      <c r="C29" s="31" t="s">
        <v>116</v>
      </c>
      <c r="D29" s="28">
        <v>1510987.5</v>
      </c>
      <c r="E29" s="32" t="s">
        <v>84</v>
      </c>
      <c r="F29" s="29" t="s">
        <v>20</v>
      </c>
      <c r="G29" s="108" t="s">
        <v>21</v>
      </c>
      <c r="H29" s="117">
        <v>549</v>
      </c>
      <c r="I29" s="126">
        <v>1960</v>
      </c>
      <c r="J29" s="130" t="s">
        <v>22</v>
      </c>
      <c r="K29" s="126" t="s">
        <v>87</v>
      </c>
      <c r="L29" s="126" t="s">
        <v>24</v>
      </c>
      <c r="M29" s="126" t="s">
        <v>25</v>
      </c>
      <c r="N29" s="126" t="s">
        <v>92</v>
      </c>
      <c r="O29" s="126" t="s">
        <v>36</v>
      </c>
      <c r="P29" s="126" t="s">
        <v>28</v>
      </c>
      <c r="Q29" s="126"/>
      <c r="R29" s="126">
        <v>0</v>
      </c>
      <c r="S29" s="126">
        <v>0</v>
      </c>
      <c r="T29" s="126">
        <v>0</v>
      </c>
    </row>
    <row r="30" spans="1:20" ht="22.5" customHeight="1">
      <c r="A30" s="69">
        <v>26</v>
      </c>
      <c r="B30" s="26" t="s">
        <v>117</v>
      </c>
      <c r="C30" s="31" t="s">
        <v>118</v>
      </c>
      <c r="D30" s="28">
        <v>473662.74</v>
      </c>
      <c r="E30" s="32" t="s">
        <v>67</v>
      </c>
      <c r="F30" s="29" t="s">
        <v>90</v>
      </c>
      <c r="G30" s="108" t="s">
        <v>21</v>
      </c>
      <c r="H30" s="117">
        <v>960</v>
      </c>
      <c r="I30" s="126">
        <v>1986</v>
      </c>
      <c r="J30" s="130" t="s">
        <v>22</v>
      </c>
      <c r="K30" s="126" t="s">
        <v>34</v>
      </c>
      <c r="L30" s="126" t="s">
        <v>24</v>
      </c>
      <c r="M30" s="126" t="s">
        <v>119</v>
      </c>
      <c r="N30" s="126" t="s">
        <v>92</v>
      </c>
      <c r="O30" s="126" t="s">
        <v>120</v>
      </c>
      <c r="P30" s="126" t="s">
        <v>56</v>
      </c>
      <c r="Q30" s="126"/>
      <c r="R30" s="126">
        <v>0</v>
      </c>
      <c r="S30" s="126">
        <v>0</v>
      </c>
      <c r="T30" s="126">
        <v>0</v>
      </c>
    </row>
    <row r="31" spans="1:20" ht="14.45" customHeight="1">
      <c r="A31" s="69">
        <v>27</v>
      </c>
      <c r="B31" s="26" t="s">
        <v>121</v>
      </c>
      <c r="C31" s="31" t="s">
        <v>122</v>
      </c>
      <c r="D31" s="28">
        <v>65000</v>
      </c>
      <c r="E31" s="32" t="s">
        <v>67</v>
      </c>
      <c r="F31" s="29" t="s">
        <v>90</v>
      </c>
      <c r="G31" s="108" t="s">
        <v>21</v>
      </c>
      <c r="H31" s="117">
        <v>36</v>
      </c>
      <c r="I31" s="126">
        <v>2003</v>
      </c>
      <c r="J31" s="130" t="s">
        <v>22</v>
      </c>
      <c r="K31" s="126" t="s">
        <v>87</v>
      </c>
      <c r="L31" s="126" t="s">
        <v>87</v>
      </c>
      <c r="M31" s="126" t="s">
        <v>74</v>
      </c>
      <c r="N31" s="126" t="s">
        <v>87</v>
      </c>
      <c r="O31" s="126" t="s">
        <v>47</v>
      </c>
      <c r="P31" s="126" t="s">
        <v>56</v>
      </c>
      <c r="Q31" s="126"/>
      <c r="R31" s="126">
        <v>0</v>
      </c>
      <c r="S31" s="126">
        <v>0</v>
      </c>
      <c r="T31" s="126">
        <v>0</v>
      </c>
    </row>
    <row r="32" spans="1:20" ht="14.45" customHeight="1">
      <c r="A32" s="69">
        <v>28</v>
      </c>
      <c r="B32" s="26" t="s">
        <v>123</v>
      </c>
      <c r="C32" s="31" t="s">
        <v>124</v>
      </c>
      <c r="D32" s="28">
        <v>139375</v>
      </c>
      <c r="E32" s="32" t="s">
        <v>67</v>
      </c>
      <c r="F32" s="29" t="s">
        <v>20</v>
      </c>
      <c r="G32" s="108" t="s">
        <v>21</v>
      </c>
      <c r="H32" s="117">
        <v>86</v>
      </c>
      <c r="I32" s="126">
        <v>1954</v>
      </c>
      <c r="J32" s="130" t="s">
        <v>22</v>
      </c>
      <c r="K32" s="126" t="s">
        <v>125</v>
      </c>
      <c r="L32" s="126" t="s">
        <v>87</v>
      </c>
      <c r="M32" s="126" t="s">
        <v>25</v>
      </c>
      <c r="N32" s="126" t="s">
        <v>74</v>
      </c>
      <c r="O32" s="126" t="s">
        <v>126</v>
      </c>
      <c r="P32" s="126" t="s">
        <v>127</v>
      </c>
      <c r="Q32" s="126"/>
      <c r="R32" s="126" t="s">
        <v>128</v>
      </c>
      <c r="S32" s="126">
        <v>0</v>
      </c>
      <c r="T32" s="126">
        <v>0</v>
      </c>
    </row>
    <row r="33" spans="1:20" ht="14.45" customHeight="1">
      <c r="A33" s="69">
        <v>29</v>
      </c>
      <c r="B33" s="26" t="s">
        <v>129</v>
      </c>
      <c r="C33" s="31" t="s">
        <v>130</v>
      </c>
      <c r="D33" s="28">
        <v>219375</v>
      </c>
      <c r="E33" s="32" t="s">
        <v>84</v>
      </c>
      <c r="F33" s="29" t="s">
        <v>20</v>
      </c>
      <c r="G33" s="108" t="s">
        <v>21</v>
      </c>
      <c r="H33" s="117">
        <v>65</v>
      </c>
      <c r="I33" s="126">
        <v>1954</v>
      </c>
      <c r="J33" s="130" t="s">
        <v>22</v>
      </c>
      <c r="K33" s="126" t="s">
        <v>87</v>
      </c>
      <c r="L33" s="126" t="s">
        <v>87</v>
      </c>
      <c r="M33" s="126" t="s">
        <v>25</v>
      </c>
      <c r="N33" s="126" t="s">
        <v>74</v>
      </c>
      <c r="O33" s="126" t="s">
        <v>126</v>
      </c>
      <c r="P33" s="126" t="s">
        <v>56</v>
      </c>
      <c r="Q33" s="126"/>
      <c r="R33" s="126">
        <v>0</v>
      </c>
      <c r="S33" s="126">
        <v>0</v>
      </c>
      <c r="T33" s="126">
        <v>0</v>
      </c>
    </row>
    <row r="34" spans="1:20" ht="14.45" customHeight="1">
      <c r="A34" s="69">
        <v>30</v>
      </c>
      <c r="B34" s="26" t="s">
        <v>131</v>
      </c>
      <c r="C34" s="31" t="s">
        <v>132</v>
      </c>
      <c r="D34" s="28">
        <v>139375</v>
      </c>
      <c r="E34" s="32" t="s">
        <v>67</v>
      </c>
      <c r="F34" s="29" t="s">
        <v>20</v>
      </c>
      <c r="G34" s="108" t="s">
        <v>21</v>
      </c>
      <c r="H34" s="117">
        <v>66</v>
      </c>
      <c r="I34" s="126">
        <v>1954</v>
      </c>
      <c r="J34" s="130" t="s">
        <v>22</v>
      </c>
      <c r="K34" s="126" t="s">
        <v>87</v>
      </c>
      <c r="L34" s="126" t="s">
        <v>87</v>
      </c>
      <c r="M34" s="126" t="s">
        <v>25</v>
      </c>
      <c r="N34" s="126" t="s">
        <v>74</v>
      </c>
      <c r="O34" s="126" t="s">
        <v>126</v>
      </c>
      <c r="P34" s="126" t="s">
        <v>127</v>
      </c>
      <c r="Q34" s="126"/>
      <c r="R34" s="126" t="s">
        <v>128</v>
      </c>
      <c r="S34" s="126">
        <v>0</v>
      </c>
      <c r="T34" s="126">
        <v>0</v>
      </c>
    </row>
    <row r="35" spans="1:20" ht="21" customHeight="1">
      <c r="A35" s="69">
        <v>31</v>
      </c>
      <c r="B35" s="26" t="s">
        <v>133</v>
      </c>
      <c r="C35" s="31" t="s">
        <v>134</v>
      </c>
      <c r="D35" s="28">
        <v>253125</v>
      </c>
      <c r="E35" s="32">
        <v>3375</v>
      </c>
      <c r="F35" s="29" t="s">
        <v>20</v>
      </c>
      <c r="G35" s="108" t="s">
        <v>21</v>
      </c>
      <c r="H35" s="117">
        <v>75</v>
      </c>
      <c r="I35" s="126">
        <v>1954</v>
      </c>
      <c r="J35" s="130" t="s">
        <v>22</v>
      </c>
      <c r="K35" s="126" t="s">
        <v>87</v>
      </c>
      <c r="L35" s="126" t="s">
        <v>87</v>
      </c>
      <c r="M35" s="126" t="s">
        <v>25</v>
      </c>
      <c r="N35" s="126" t="s">
        <v>74</v>
      </c>
      <c r="O35" s="126" t="s">
        <v>135</v>
      </c>
      <c r="P35" s="126" t="s">
        <v>56</v>
      </c>
      <c r="Q35" s="126"/>
      <c r="R35" s="126">
        <v>0</v>
      </c>
      <c r="S35" s="126">
        <v>0</v>
      </c>
      <c r="T35" s="126">
        <v>0</v>
      </c>
    </row>
    <row r="36" spans="1:20" s="33" customFormat="1" ht="23.25" customHeight="1">
      <c r="A36" s="69">
        <v>32</v>
      </c>
      <c r="B36" s="26" t="s">
        <v>136</v>
      </c>
      <c r="C36" s="31" t="s">
        <v>137</v>
      </c>
      <c r="D36" s="28">
        <v>143125</v>
      </c>
      <c r="E36" s="32" t="s">
        <v>67</v>
      </c>
      <c r="F36" s="29" t="s">
        <v>20</v>
      </c>
      <c r="G36" s="108" t="s">
        <v>21</v>
      </c>
      <c r="H36" s="117">
        <v>83</v>
      </c>
      <c r="I36" s="126">
        <v>1954</v>
      </c>
      <c r="J36" s="130" t="s">
        <v>22</v>
      </c>
      <c r="K36" s="126" t="s">
        <v>87</v>
      </c>
      <c r="L36" s="126" t="s">
        <v>87</v>
      </c>
      <c r="M36" s="126" t="s">
        <v>25</v>
      </c>
      <c r="N36" s="126" t="s">
        <v>74</v>
      </c>
      <c r="O36" s="126" t="s">
        <v>135</v>
      </c>
      <c r="P36" s="126" t="s">
        <v>127</v>
      </c>
      <c r="Q36" s="126"/>
      <c r="R36" s="126" t="s">
        <v>128</v>
      </c>
      <c r="S36" s="126">
        <v>0</v>
      </c>
      <c r="T36" s="126">
        <v>0</v>
      </c>
    </row>
    <row r="37" spans="1:20" s="33" customFormat="1" ht="23.25" customHeight="1">
      <c r="A37" s="69">
        <v>33</v>
      </c>
      <c r="B37" s="26" t="s">
        <v>138</v>
      </c>
      <c r="C37" s="31" t="s">
        <v>139</v>
      </c>
      <c r="D37" s="28">
        <v>1582875</v>
      </c>
      <c r="E37" s="32">
        <v>3375</v>
      </c>
      <c r="F37" s="29" t="s">
        <v>20</v>
      </c>
      <c r="G37" s="108" t="s">
        <v>21</v>
      </c>
      <c r="H37" s="117">
        <v>469</v>
      </c>
      <c r="I37" s="126">
        <v>1954</v>
      </c>
      <c r="J37" s="130" t="s">
        <v>22</v>
      </c>
      <c r="K37" s="126" t="s">
        <v>87</v>
      </c>
      <c r="L37" s="126" t="s">
        <v>87</v>
      </c>
      <c r="M37" s="126" t="s">
        <v>25</v>
      </c>
      <c r="N37" s="126" t="s">
        <v>74</v>
      </c>
      <c r="O37" s="126" t="s">
        <v>135</v>
      </c>
      <c r="P37" s="126" t="s">
        <v>56</v>
      </c>
      <c r="Q37" s="126"/>
      <c r="R37" s="126">
        <v>0</v>
      </c>
      <c r="S37" s="126">
        <v>0</v>
      </c>
      <c r="T37" s="126">
        <v>0</v>
      </c>
    </row>
    <row r="38" spans="1:20" s="33" customFormat="1" ht="14.45" customHeight="1">
      <c r="A38" s="69">
        <v>34</v>
      </c>
      <c r="B38" s="26" t="s">
        <v>140</v>
      </c>
      <c r="C38" s="31" t="s">
        <v>141</v>
      </c>
      <c r="D38" s="28">
        <v>25000</v>
      </c>
      <c r="E38" s="32" t="s">
        <v>84</v>
      </c>
      <c r="F38" s="29" t="s">
        <v>20</v>
      </c>
      <c r="G38" s="108" t="s">
        <v>21</v>
      </c>
      <c r="H38" s="117">
        <v>131</v>
      </c>
      <c r="I38" s="126">
        <v>1976</v>
      </c>
      <c r="J38" s="126">
        <v>0</v>
      </c>
      <c r="K38" s="126" t="s">
        <v>87</v>
      </c>
      <c r="L38" s="126" t="s">
        <v>87</v>
      </c>
      <c r="M38" s="126" t="s">
        <v>142</v>
      </c>
      <c r="N38" s="126" t="s">
        <v>87</v>
      </c>
      <c r="O38" s="126" t="s">
        <v>126</v>
      </c>
      <c r="P38" s="126" t="s">
        <v>56</v>
      </c>
      <c r="Q38" s="126"/>
      <c r="R38" s="126">
        <v>0</v>
      </c>
      <c r="S38" s="126">
        <v>0</v>
      </c>
      <c r="T38" s="126">
        <v>0</v>
      </c>
    </row>
    <row r="39" spans="1:20" s="33" customFormat="1" ht="14.45" customHeight="1">
      <c r="A39" s="69">
        <v>35</v>
      </c>
      <c r="B39" s="26" t="s">
        <v>143</v>
      </c>
      <c r="C39" s="31" t="s">
        <v>144</v>
      </c>
      <c r="D39" s="28">
        <v>293625</v>
      </c>
      <c r="E39" s="32">
        <v>3375</v>
      </c>
      <c r="F39" s="29" t="s">
        <v>20</v>
      </c>
      <c r="G39" s="108" t="s">
        <v>21</v>
      </c>
      <c r="H39" s="117">
        <v>87</v>
      </c>
      <c r="I39" s="126">
        <v>1954</v>
      </c>
      <c r="J39" s="130" t="s">
        <v>22</v>
      </c>
      <c r="K39" s="126" t="s">
        <v>87</v>
      </c>
      <c r="L39" s="126" t="s">
        <v>87</v>
      </c>
      <c r="M39" s="126" t="s">
        <v>25</v>
      </c>
      <c r="N39" s="126" t="s">
        <v>74</v>
      </c>
      <c r="O39" s="126" t="s">
        <v>27</v>
      </c>
      <c r="P39" s="126" t="s">
        <v>56</v>
      </c>
      <c r="Q39" s="126"/>
      <c r="R39" s="126">
        <v>0</v>
      </c>
      <c r="S39" s="126">
        <v>0</v>
      </c>
      <c r="T39" s="126">
        <v>0</v>
      </c>
    </row>
    <row r="40" spans="1:20" s="33" customFormat="1" ht="14.45" customHeight="1">
      <c r="A40" s="69">
        <v>36</v>
      </c>
      <c r="B40" s="26" t="s">
        <v>145</v>
      </c>
      <c r="C40" s="31" t="s">
        <v>146</v>
      </c>
      <c r="D40" s="28">
        <v>398250</v>
      </c>
      <c r="E40" s="32">
        <v>3375</v>
      </c>
      <c r="F40" s="29" t="s">
        <v>20</v>
      </c>
      <c r="G40" s="108" t="s">
        <v>21</v>
      </c>
      <c r="H40" s="117">
        <v>118</v>
      </c>
      <c r="I40" s="126">
        <v>1954</v>
      </c>
      <c r="J40" s="130" t="s">
        <v>22</v>
      </c>
      <c r="K40" s="126" t="s">
        <v>87</v>
      </c>
      <c r="L40" s="126" t="s">
        <v>87</v>
      </c>
      <c r="M40" s="126" t="s">
        <v>25</v>
      </c>
      <c r="N40" s="126" t="s">
        <v>74</v>
      </c>
      <c r="O40" s="126" t="s">
        <v>126</v>
      </c>
      <c r="P40" s="126" t="s">
        <v>56</v>
      </c>
      <c r="Q40" s="126"/>
      <c r="R40" s="126">
        <v>0</v>
      </c>
      <c r="S40" s="126">
        <v>0</v>
      </c>
      <c r="T40" s="126">
        <v>0</v>
      </c>
    </row>
    <row r="41" spans="1:20" s="33" customFormat="1" ht="14.45" customHeight="1">
      <c r="A41" s="69">
        <v>37</v>
      </c>
      <c r="B41" s="26" t="s">
        <v>147</v>
      </c>
      <c r="C41" s="31" t="s">
        <v>148</v>
      </c>
      <c r="D41" s="28">
        <v>313875</v>
      </c>
      <c r="E41" s="32">
        <v>3375</v>
      </c>
      <c r="F41" s="29" t="s">
        <v>20</v>
      </c>
      <c r="G41" s="108" t="s">
        <v>21</v>
      </c>
      <c r="H41" s="117">
        <v>93</v>
      </c>
      <c r="I41" s="126">
        <v>1954</v>
      </c>
      <c r="J41" s="130" t="s">
        <v>22</v>
      </c>
      <c r="K41" s="126" t="s">
        <v>87</v>
      </c>
      <c r="L41" s="126" t="s">
        <v>87</v>
      </c>
      <c r="M41" s="126" t="s">
        <v>25</v>
      </c>
      <c r="N41" s="126" t="s">
        <v>74</v>
      </c>
      <c r="O41" s="126" t="s">
        <v>126</v>
      </c>
      <c r="P41" s="126" t="s">
        <v>56</v>
      </c>
      <c r="Q41" s="126"/>
      <c r="R41" s="126">
        <v>0</v>
      </c>
      <c r="S41" s="126">
        <v>0</v>
      </c>
      <c r="T41" s="126">
        <v>0</v>
      </c>
    </row>
    <row r="42" spans="1:20" s="33" customFormat="1" ht="14.45" customHeight="1">
      <c r="A42" s="69">
        <v>38</v>
      </c>
      <c r="B42" s="26" t="s">
        <v>149</v>
      </c>
      <c r="C42" s="31" t="s">
        <v>150</v>
      </c>
      <c r="D42" s="28">
        <v>691875</v>
      </c>
      <c r="E42" s="32">
        <v>3375</v>
      </c>
      <c r="F42" s="29" t="s">
        <v>20</v>
      </c>
      <c r="G42" s="108" t="s">
        <v>21</v>
      </c>
      <c r="H42" s="117">
        <v>205</v>
      </c>
      <c r="I42" s="126">
        <v>1954</v>
      </c>
      <c r="J42" s="130" t="s">
        <v>22</v>
      </c>
      <c r="K42" s="126" t="s">
        <v>87</v>
      </c>
      <c r="L42" s="126" t="s">
        <v>87</v>
      </c>
      <c r="M42" s="126" t="s">
        <v>25</v>
      </c>
      <c r="N42" s="126" t="s">
        <v>74</v>
      </c>
      <c r="O42" s="126" t="s">
        <v>126</v>
      </c>
      <c r="P42" s="126" t="s">
        <v>56</v>
      </c>
      <c r="Q42" s="126"/>
      <c r="R42" s="126">
        <v>0</v>
      </c>
      <c r="S42" s="126">
        <v>0</v>
      </c>
      <c r="T42" s="126">
        <v>0</v>
      </c>
    </row>
    <row r="43" spans="1:20" s="33" customFormat="1" ht="14.45" customHeight="1">
      <c r="A43" s="69">
        <v>39</v>
      </c>
      <c r="B43" s="26" t="s">
        <v>151</v>
      </c>
      <c r="C43" s="31" t="s">
        <v>152</v>
      </c>
      <c r="D43" s="28">
        <v>2500</v>
      </c>
      <c r="E43" s="32" t="s">
        <v>84</v>
      </c>
      <c r="F43" s="29" t="s">
        <v>20</v>
      </c>
      <c r="G43" s="108" t="s">
        <v>21</v>
      </c>
      <c r="H43" s="117">
        <v>9</v>
      </c>
      <c r="I43" s="126">
        <v>1971</v>
      </c>
      <c r="J43" s="126">
        <v>0</v>
      </c>
      <c r="K43" s="126" t="s">
        <v>87</v>
      </c>
      <c r="L43" s="126" t="s">
        <v>87</v>
      </c>
      <c r="M43" s="126" t="s">
        <v>25</v>
      </c>
      <c r="N43" s="126" t="s">
        <v>92</v>
      </c>
      <c r="O43" s="126" t="s">
        <v>153</v>
      </c>
      <c r="P43" s="126" t="s">
        <v>56</v>
      </c>
      <c r="Q43" s="126"/>
      <c r="R43" s="126">
        <v>0</v>
      </c>
      <c r="S43" s="126">
        <v>0</v>
      </c>
      <c r="T43" s="126">
        <v>0</v>
      </c>
    </row>
    <row r="44" spans="1:20" s="33" customFormat="1" ht="14.45" customHeight="1">
      <c r="A44" s="69">
        <v>40</v>
      </c>
      <c r="B44" s="26" t="s">
        <v>154</v>
      </c>
      <c r="C44" s="31" t="s">
        <v>152</v>
      </c>
      <c r="D44" s="28">
        <v>2500</v>
      </c>
      <c r="E44" s="32" t="s">
        <v>84</v>
      </c>
      <c r="F44" s="29" t="s">
        <v>20</v>
      </c>
      <c r="G44" s="108" t="s">
        <v>21</v>
      </c>
      <c r="H44" s="117">
        <v>9</v>
      </c>
      <c r="I44" s="126">
        <v>1971</v>
      </c>
      <c r="J44" s="126">
        <v>0</v>
      </c>
      <c r="K44" s="126" t="s">
        <v>87</v>
      </c>
      <c r="L44" s="126" t="s">
        <v>87</v>
      </c>
      <c r="M44" s="126" t="s">
        <v>25</v>
      </c>
      <c r="N44" s="126" t="s">
        <v>92</v>
      </c>
      <c r="O44" s="126" t="s">
        <v>153</v>
      </c>
      <c r="P44" s="126" t="s">
        <v>56</v>
      </c>
      <c r="Q44" s="126"/>
      <c r="R44" s="126">
        <v>0</v>
      </c>
      <c r="S44" s="126">
        <v>0</v>
      </c>
      <c r="T44" s="126">
        <v>0</v>
      </c>
    </row>
    <row r="45" spans="1:20" s="33" customFormat="1" ht="19.5" customHeight="1">
      <c r="A45" s="69">
        <v>41</v>
      </c>
      <c r="B45" s="26" t="s">
        <v>155</v>
      </c>
      <c r="C45" s="31" t="s">
        <v>156</v>
      </c>
      <c r="D45" s="28">
        <v>685125</v>
      </c>
      <c r="E45" s="32">
        <v>3375</v>
      </c>
      <c r="F45" s="29" t="s">
        <v>20</v>
      </c>
      <c r="G45" s="108" t="s">
        <v>21</v>
      </c>
      <c r="H45" s="117">
        <v>203</v>
      </c>
      <c r="I45" s="126">
        <v>1954</v>
      </c>
      <c r="J45" s="130" t="s">
        <v>22</v>
      </c>
      <c r="K45" s="126" t="s">
        <v>87</v>
      </c>
      <c r="L45" s="126" t="s">
        <v>87</v>
      </c>
      <c r="M45" s="126" t="s">
        <v>25</v>
      </c>
      <c r="N45" s="126" t="s">
        <v>74</v>
      </c>
      <c r="O45" s="126" t="s">
        <v>135</v>
      </c>
      <c r="P45" s="126" t="s">
        <v>56</v>
      </c>
      <c r="Q45" s="126" t="s">
        <v>157</v>
      </c>
      <c r="R45" s="126">
        <v>0</v>
      </c>
      <c r="S45" s="126">
        <v>0</v>
      </c>
      <c r="T45" s="126">
        <v>0</v>
      </c>
    </row>
    <row r="46" spans="1:20" s="33" customFormat="1" ht="14.45" customHeight="1">
      <c r="A46" s="69">
        <v>42</v>
      </c>
      <c r="B46" s="26" t="s">
        <v>158</v>
      </c>
      <c r="C46" s="31" t="s">
        <v>159</v>
      </c>
      <c r="D46" s="28">
        <v>658125</v>
      </c>
      <c r="E46" s="32">
        <v>3375</v>
      </c>
      <c r="F46" s="29" t="s">
        <v>20</v>
      </c>
      <c r="G46" s="108" t="s">
        <v>21</v>
      </c>
      <c r="H46" s="117">
        <v>195</v>
      </c>
      <c r="I46" s="126">
        <v>1954</v>
      </c>
      <c r="J46" s="130" t="s">
        <v>22</v>
      </c>
      <c r="K46" s="126" t="s">
        <v>87</v>
      </c>
      <c r="L46" s="126" t="s">
        <v>87</v>
      </c>
      <c r="M46" s="126" t="s">
        <v>25</v>
      </c>
      <c r="N46" s="126" t="s">
        <v>74</v>
      </c>
      <c r="O46" s="126" t="s">
        <v>126</v>
      </c>
      <c r="P46" s="126" t="s">
        <v>56</v>
      </c>
      <c r="Q46" s="126" t="s">
        <v>160</v>
      </c>
      <c r="R46" s="126">
        <v>0</v>
      </c>
      <c r="S46" s="126">
        <v>0</v>
      </c>
      <c r="T46" s="126">
        <v>0</v>
      </c>
    </row>
    <row r="47" spans="1:20" ht="22.5" customHeight="1">
      <c r="A47" s="69">
        <v>43</v>
      </c>
      <c r="B47" s="26" t="s">
        <v>161</v>
      </c>
      <c r="C47" s="31" t="s">
        <v>162</v>
      </c>
      <c r="D47" s="28">
        <v>37500</v>
      </c>
      <c r="E47" s="32" t="s">
        <v>84</v>
      </c>
      <c r="F47" s="29" t="s">
        <v>20</v>
      </c>
      <c r="G47" s="108" t="s">
        <v>21</v>
      </c>
      <c r="H47" s="117">
        <v>39</v>
      </c>
      <c r="I47" s="126">
        <v>1954</v>
      </c>
      <c r="J47" s="126">
        <v>0</v>
      </c>
      <c r="K47" s="126" t="s">
        <v>87</v>
      </c>
      <c r="L47" s="126" t="s">
        <v>87</v>
      </c>
      <c r="M47" s="126" t="s">
        <v>25</v>
      </c>
      <c r="N47" s="126" t="s">
        <v>74</v>
      </c>
      <c r="O47" s="126" t="s">
        <v>135</v>
      </c>
      <c r="P47" s="126" t="s">
        <v>56</v>
      </c>
      <c r="Q47" s="126"/>
      <c r="R47" s="126">
        <v>0</v>
      </c>
      <c r="S47" s="126">
        <v>0</v>
      </c>
      <c r="T47" s="126">
        <v>0</v>
      </c>
    </row>
    <row r="48" spans="1:20" ht="14.45" customHeight="1">
      <c r="A48" s="69">
        <v>44</v>
      </c>
      <c r="B48" s="26" t="s">
        <v>163</v>
      </c>
      <c r="C48" s="31" t="s">
        <v>164</v>
      </c>
      <c r="D48" s="28">
        <v>192375</v>
      </c>
      <c r="E48" s="32">
        <v>3375</v>
      </c>
      <c r="F48" s="29" t="s">
        <v>20</v>
      </c>
      <c r="G48" s="108" t="s">
        <v>21</v>
      </c>
      <c r="H48" s="117">
        <v>57</v>
      </c>
      <c r="I48" s="126">
        <v>1954</v>
      </c>
      <c r="J48" s="130" t="s">
        <v>22</v>
      </c>
      <c r="K48" s="126" t="s">
        <v>87</v>
      </c>
      <c r="L48" s="126" t="s">
        <v>87</v>
      </c>
      <c r="M48" s="126" t="s">
        <v>25</v>
      </c>
      <c r="N48" s="126" t="s">
        <v>74</v>
      </c>
      <c r="O48" s="126" t="s">
        <v>126</v>
      </c>
      <c r="P48" s="126" t="s">
        <v>28</v>
      </c>
      <c r="Q48" s="126"/>
      <c r="R48" s="126">
        <v>0</v>
      </c>
      <c r="S48" s="126">
        <v>0</v>
      </c>
      <c r="T48" s="126">
        <v>0</v>
      </c>
    </row>
    <row r="49" spans="1:20" s="33" customFormat="1" ht="22.5" customHeight="1">
      <c r="A49" s="69">
        <v>45</v>
      </c>
      <c r="B49" s="26" t="s">
        <v>165</v>
      </c>
      <c r="C49" s="31" t="s">
        <v>166</v>
      </c>
      <c r="D49" s="28">
        <v>167332.5</v>
      </c>
      <c r="E49" s="32">
        <v>3375</v>
      </c>
      <c r="F49" s="29" t="s">
        <v>20</v>
      </c>
      <c r="G49" s="108" t="s">
        <v>21</v>
      </c>
      <c r="H49" s="117">
        <v>49.58</v>
      </c>
      <c r="I49" s="126">
        <v>1954</v>
      </c>
      <c r="J49" s="130" t="s">
        <v>22</v>
      </c>
      <c r="K49" s="126" t="s">
        <v>87</v>
      </c>
      <c r="L49" s="126" t="s">
        <v>87</v>
      </c>
      <c r="M49" s="126" t="s">
        <v>25</v>
      </c>
      <c r="N49" s="126" t="s">
        <v>74</v>
      </c>
      <c r="O49" s="126" t="s">
        <v>135</v>
      </c>
      <c r="P49" s="126" t="s">
        <v>56</v>
      </c>
      <c r="Q49" s="126"/>
      <c r="R49" s="126">
        <v>0</v>
      </c>
      <c r="S49" s="126">
        <v>0</v>
      </c>
      <c r="T49" s="126">
        <v>0</v>
      </c>
    </row>
    <row r="50" spans="1:20" ht="19.5" customHeight="1">
      <c r="A50" s="69">
        <v>46</v>
      </c>
      <c r="B50" s="26" t="s">
        <v>167</v>
      </c>
      <c r="C50" s="31" t="s">
        <v>168</v>
      </c>
      <c r="D50" s="28">
        <v>37500</v>
      </c>
      <c r="E50" s="32" t="s">
        <v>84</v>
      </c>
      <c r="F50" s="29" t="s">
        <v>20</v>
      </c>
      <c r="G50" s="108" t="s">
        <v>21</v>
      </c>
      <c r="H50" s="117">
        <v>39</v>
      </c>
      <c r="I50" s="126">
        <v>1954</v>
      </c>
      <c r="J50" s="130" t="s">
        <v>22</v>
      </c>
      <c r="K50" s="126" t="s">
        <v>87</v>
      </c>
      <c r="L50" s="126" t="s">
        <v>87</v>
      </c>
      <c r="M50" s="126" t="s">
        <v>25</v>
      </c>
      <c r="N50" s="126" t="s">
        <v>74</v>
      </c>
      <c r="O50" s="126" t="s">
        <v>135</v>
      </c>
      <c r="P50" s="126" t="s">
        <v>56</v>
      </c>
      <c r="Q50" s="126"/>
      <c r="R50" s="126">
        <v>0</v>
      </c>
      <c r="S50" s="126">
        <v>0</v>
      </c>
      <c r="T50" s="126">
        <v>0</v>
      </c>
    </row>
    <row r="51" spans="1:20" ht="21" customHeight="1">
      <c r="A51" s="69">
        <v>47</v>
      </c>
      <c r="B51" s="26" t="s">
        <v>169</v>
      </c>
      <c r="C51" s="31" t="s">
        <v>170</v>
      </c>
      <c r="D51" s="28">
        <v>37500</v>
      </c>
      <c r="E51" s="32" t="s">
        <v>84</v>
      </c>
      <c r="F51" s="29" t="s">
        <v>20</v>
      </c>
      <c r="G51" s="108" t="s">
        <v>21</v>
      </c>
      <c r="H51" s="117">
        <v>39</v>
      </c>
      <c r="I51" s="126">
        <v>1954</v>
      </c>
      <c r="J51" s="130" t="s">
        <v>22</v>
      </c>
      <c r="K51" s="126" t="s">
        <v>87</v>
      </c>
      <c r="L51" s="126" t="s">
        <v>87</v>
      </c>
      <c r="M51" s="126" t="s">
        <v>25</v>
      </c>
      <c r="N51" s="126" t="s">
        <v>74</v>
      </c>
      <c r="O51" s="126" t="s">
        <v>135</v>
      </c>
      <c r="P51" s="126" t="s">
        <v>56</v>
      </c>
      <c r="Q51" s="126"/>
      <c r="R51" s="126">
        <v>0</v>
      </c>
      <c r="S51" s="126">
        <v>0</v>
      </c>
      <c r="T51" s="126">
        <v>0</v>
      </c>
    </row>
    <row r="52" spans="1:20" ht="14.45" customHeight="1">
      <c r="A52" s="69">
        <v>48</v>
      </c>
      <c r="B52" s="26" t="s">
        <v>171</v>
      </c>
      <c r="C52" s="31" t="s">
        <v>172</v>
      </c>
      <c r="D52" s="28">
        <v>293625</v>
      </c>
      <c r="E52" s="32">
        <v>3375</v>
      </c>
      <c r="F52" s="29" t="s">
        <v>20</v>
      </c>
      <c r="G52" s="108" t="s">
        <v>21</v>
      </c>
      <c r="H52" s="117">
        <v>87</v>
      </c>
      <c r="I52" s="126">
        <v>1954</v>
      </c>
      <c r="J52" s="130" t="s">
        <v>22</v>
      </c>
      <c r="K52" s="126" t="s">
        <v>87</v>
      </c>
      <c r="L52" s="126" t="s">
        <v>87</v>
      </c>
      <c r="M52" s="126" t="s">
        <v>25</v>
      </c>
      <c r="N52" s="126" t="s">
        <v>74</v>
      </c>
      <c r="O52" s="126" t="s">
        <v>126</v>
      </c>
      <c r="P52" s="126" t="s">
        <v>56</v>
      </c>
      <c r="Q52" s="126"/>
      <c r="R52" s="126">
        <v>0</v>
      </c>
      <c r="S52" s="126">
        <v>0</v>
      </c>
      <c r="T52" s="126">
        <v>0</v>
      </c>
    </row>
    <row r="53" spans="1:20" ht="14.45" customHeight="1">
      <c r="A53" s="69">
        <v>49</v>
      </c>
      <c r="B53" s="26" t="s">
        <v>173</v>
      </c>
      <c r="C53" s="31" t="s">
        <v>174</v>
      </c>
      <c r="D53" s="28">
        <v>307125</v>
      </c>
      <c r="E53" s="32">
        <v>3375</v>
      </c>
      <c r="F53" s="29" t="s">
        <v>20</v>
      </c>
      <c r="G53" s="108" t="s">
        <v>21</v>
      </c>
      <c r="H53" s="117">
        <v>91</v>
      </c>
      <c r="I53" s="126">
        <v>1954</v>
      </c>
      <c r="J53" s="130" t="s">
        <v>22</v>
      </c>
      <c r="K53" s="126" t="s">
        <v>87</v>
      </c>
      <c r="L53" s="126" t="s">
        <v>87</v>
      </c>
      <c r="M53" s="126" t="s">
        <v>25</v>
      </c>
      <c r="N53" s="126" t="s">
        <v>74</v>
      </c>
      <c r="O53" s="126" t="s">
        <v>126</v>
      </c>
      <c r="P53" s="126" t="s">
        <v>56</v>
      </c>
      <c r="Q53" s="126"/>
      <c r="R53" s="126">
        <v>0</v>
      </c>
      <c r="S53" s="126">
        <v>0</v>
      </c>
      <c r="T53" s="126">
        <v>0</v>
      </c>
    </row>
    <row r="54" spans="1:20" ht="20.25" customHeight="1">
      <c r="A54" s="69">
        <v>50</v>
      </c>
      <c r="B54" s="26" t="s">
        <v>175</v>
      </c>
      <c r="C54" s="31" t="s">
        <v>176</v>
      </c>
      <c r="D54" s="28">
        <v>37500</v>
      </c>
      <c r="E54" s="32" t="s">
        <v>84</v>
      </c>
      <c r="F54" s="29" t="s">
        <v>20</v>
      </c>
      <c r="G54" s="108" t="s">
        <v>21</v>
      </c>
      <c r="H54" s="117">
        <v>39</v>
      </c>
      <c r="I54" s="126">
        <v>1954</v>
      </c>
      <c r="J54" s="130" t="s">
        <v>22</v>
      </c>
      <c r="K54" s="126" t="s">
        <v>87</v>
      </c>
      <c r="L54" s="126" t="s">
        <v>87</v>
      </c>
      <c r="M54" s="126" t="s">
        <v>25</v>
      </c>
      <c r="N54" s="126" t="s">
        <v>74</v>
      </c>
      <c r="O54" s="126" t="s">
        <v>135</v>
      </c>
      <c r="P54" s="126" t="s">
        <v>56</v>
      </c>
      <c r="Q54" s="126"/>
      <c r="R54" s="126">
        <v>0</v>
      </c>
      <c r="S54" s="126">
        <v>0</v>
      </c>
      <c r="T54" s="126">
        <v>0</v>
      </c>
    </row>
    <row r="55" spans="1:20" ht="19.5" customHeight="1">
      <c r="A55" s="69">
        <v>51</v>
      </c>
      <c r="B55" s="26" t="s">
        <v>177</v>
      </c>
      <c r="C55" s="31" t="s">
        <v>178</v>
      </c>
      <c r="D55" s="28">
        <v>506250</v>
      </c>
      <c r="E55" s="32" t="s">
        <v>84</v>
      </c>
      <c r="F55" s="29" t="s">
        <v>20</v>
      </c>
      <c r="G55" s="108" t="s">
        <v>21</v>
      </c>
      <c r="H55" s="117">
        <v>150</v>
      </c>
      <c r="I55" s="126">
        <v>1954</v>
      </c>
      <c r="J55" s="130" t="s">
        <v>22</v>
      </c>
      <c r="K55" s="126" t="s">
        <v>87</v>
      </c>
      <c r="L55" s="126" t="s">
        <v>87</v>
      </c>
      <c r="M55" s="126" t="s">
        <v>25</v>
      </c>
      <c r="N55" s="126" t="s">
        <v>74</v>
      </c>
      <c r="O55" s="126" t="s">
        <v>135</v>
      </c>
      <c r="P55" s="126" t="s">
        <v>28</v>
      </c>
      <c r="Q55" s="126"/>
      <c r="R55" s="126">
        <v>0</v>
      </c>
      <c r="S55" s="126">
        <v>0</v>
      </c>
      <c r="T55" s="126">
        <v>0</v>
      </c>
    </row>
    <row r="56" spans="1:20" ht="14.45" customHeight="1">
      <c r="A56" s="69">
        <v>52</v>
      </c>
      <c r="B56" s="26" t="s">
        <v>179</v>
      </c>
      <c r="C56" s="31" t="s">
        <v>180</v>
      </c>
      <c r="D56" s="28">
        <v>502875</v>
      </c>
      <c r="E56" s="32">
        <v>3375</v>
      </c>
      <c r="F56" s="29" t="s">
        <v>20</v>
      </c>
      <c r="G56" s="108" t="s">
        <v>21</v>
      </c>
      <c r="H56" s="117">
        <v>149</v>
      </c>
      <c r="I56" s="126">
        <v>1954</v>
      </c>
      <c r="J56" s="130" t="s">
        <v>22</v>
      </c>
      <c r="K56" s="126" t="s">
        <v>87</v>
      </c>
      <c r="L56" s="126" t="s">
        <v>87</v>
      </c>
      <c r="M56" s="126" t="s">
        <v>25</v>
      </c>
      <c r="N56" s="126" t="s">
        <v>74</v>
      </c>
      <c r="O56" s="126" t="s">
        <v>126</v>
      </c>
      <c r="P56" s="126" t="s">
        <v>56</v>
      </c>
      <c r="Q56" s="126"/>
      <c r="R56" s="126">
        <v>0</v>
      </c>
      <c r="S56" s="126">
        <v>0</v>
      </c>
      <c r="T56" s="126">
        <v>0</v>
      </c>
    </row>
    <row r="57" spans="1:20" ht="20.25" customHeight="1">
      <c r="A57" s="69">
        <v>53</v>
      </c>
      <c r="B57" s="26" t="s">
        <v>181</v>
      </c>
      <c r="C57" s="31" t="s">
        <v>182</v>
      </c>
      <c r="D57" s="28">
        <v>37500</v>
      </c>
      <c r="E57" s="32" t="s">
        <v>84</v>
      </c>
      <c r="F57" s="29" t="s">
        <v>20</v>
      </c>
      <c r="G57" s="108" t="s">
        <v>21</v>
      </c>
      <c r="H57" s="117">
        <v>39</v>
      </c>
      <c r="I57" s="126">
        <v>1954</v>
      </c>
      <c r="J57" s="130" t="s">
        <v>22</v>
      </c>
      <c r="K57" s="126" t="s">
        <v>87</v>
      </c>
      <c r="L57" s="126" t="s">
        <v>87</v>
      </c>
      <c r="M57" s="126" t="s">
        <v>25</v>
      </c>
      <c r="N57" s="126" t="s">
        <v>74</v>
      </c>
      <c r="O57" s="126" t="s">
        <v>135</v>
      </c>
      <c r="P57" s="126" t="s">
        <v>56</v>
      </c>
      <c r="Q57" s="126"/>
      <c r="R57" s="126">
        <v>0</v>
      </c>
      <c r="S57" s="126">
        <v>0</v>
      </c>
      <c r="T57" s="126">
        <v>0</v>
      </c>
    </row>
    <row r="58" spans="1:20" ht="20.25" customHeight="1">
      <c r="A58" s="69">
        <v>54</v>
      </c>
      <c r="B58" s="26" t="s">
        <v>183</v>
      </c>
      <c r="C58" s="31" t="s">
        <v>184</v>
      </c>
      <c r="D58" s="28">
        <v>37500</v>
      </c>
      <c r="E58" s="32" t="s">
        <v>84</v>
      </c>
      <c r="F58" s="29" t="s">
        <v>20</v>
      </c>
      <c r="G58" s="108" t="s">
        <v>21</v>
      </c>
      <c r="H58" s="117">
        <v>39</v>
      </c>
      <c r="I58" s="126">
        <v>1954</v>
      </c>
      <c r="J58" s="130" t="s">
        <v>22</v>
      </c>
      <c r="K58" s="126" t="s">
        <v>87</v>
      </c>
      <c r="L58" s="126" t="s">
        <v>87</v>
      </c>
      <c r="M58" s="126" t="s">
        <v>25</v>
      </c>
      <c r="N58" s="126" t="s">
        <v>74</v>
      </c>
      <c r="O58" s="126" t="s">
        <v>135</v>
      </c>
      <c r="P58" s="126" t="s">
        <v>56</v>
      </c>
      <c r="Q58" s="126"/>
      <c r="R58" s="126">
        <v>0</v>
      </c>
      <c r="S58" s="126">
        <v>0</v>
      </c>
      <c r="T58" s="126">
        <v>0</v>
      </c>
    </row>
    <row r="59" spans="1:20" ht="21" customHeight="1">
      <c r="A59" s="69">
        <v>55</v>
      </c>
      <c r="B59" s="26" t="s">
        <v>185</v>
      </c>
      <c r="C59" s="31" t="s">
        <v>186</v>
      </c>
      <c r="D59" s="28">
        <v>1630125</v>
      </c>
      <c r="E59" s="32">
        <v>3375</v>
      </c>
      <c r="F59" s="29" t="s">
        <v>20</v>
      </c>
      <c r="G59" s="108" t="s">
        <v>21</v>
      </c>
      <c r="H59" s="117">
        <v>483</v>
      </c>
      <c r="I59" s="126">
        <v>1954</v>
      </c>
      <c r="J59" s="130" t="s">
        <v>22</v>
      </c>
      <c r="K59" s="126" t="s">
        <v>87</v>
      </c>
      <c r="L59" s="126" t="s">
        <v>87</v>
      </c>
      <c r="M59" s="126" t="s">
        <v>25</v>
      </c>
      <c r="N59" s="126" t="s">
        <v>74</v>
      </c>
      <c r="O59" s="126" t="s">
        <v>135</v>
      </c>
      <c r="P59" s="126" t="s">
        <v>28</v>
      </c>
      <c r="Q59" s="126"/>
      <c r="R59" s="126">
        <v>0</v>
      </c>
      <c r="S59" s="126">
        <v>0</v>
      </c>
      <c r="T59" s="126">
        <v>0</v>
      </c>
    </row>
    <row r="60" spans="1:20" ht="14.45" customHeight="1">
      <c r="A60" s="69">
        <v>56</v>
      </c>
      <c r="B60" s="36" t="s">
        <v>187</v>
      </c>
      <c r="C60" s="36" t="s">
        <v>188</v>
      </c>
      <c r="D60" s="28">
        <v>1008</v>
      </c>
      <c r="E60" s="32" t="s">
        <v>67</v>
      </c>
      <c r="F60" s="29" t="s">
        <v>90</v>
      </c>
      <c r="G60" s="108" t="s">
        <v>21</v>
      </c>
      <c r="H60" s="117"/>
      <c r="I60" s="126">
        <v>1999</v>
      </c>
      <c r="J60" s="126">
        <v>0</v>
      </c>
      <c r="K60" s="126" t="s">
        <v>87</v>
      </c>
      <c r="L60" s="126" t="s">
        <v>87</v>
      </c>
      <c r="M60" s="126" t="s">
        <v>97</v>
      </c>
      <c r="N60" s="126" t="s">
        <v>97</v>
      </c>
      <c r="O60" s="126" t="s">
        <v>97</v>
      </c>
      <c r="P60" s="126" t="s">
        <v>56</v>
      </c>
      <c r="Q60" s="126"/>
      <c r="R60" s="126">
        <v>0</v>
      </c>
      <c r="S60" s="126">
        <v>0</v>
      </c>
      <c r="T60" s="126">
        <v>0</v>
      </c>
    </row>
    <row r="61" spans="1:20" ht="14.45" customHeight="1">
      <c r="A61" s="69">
        <v>57</v>
      </c>
      <c r="B61" s="36" t="s">
        <v>189</v>
      </c>
      <c r="C61" s="36" t="s">
        <v>190</v>
      </c>
      <c r="D61" s="28">
        <v>800</v>
      </c>
      <c r="E61" s="32" t="s">
        <v>67</v>
      </c>
      <c r="F61" s="29" t="s">
        <v>90</v>
      </c>
      <c r="G61" s="108" t="s">
        <v>21</v>
      </c>
      <c r="H61" s="117"/>
      <c r="I61" s="126">
        <v>1995</v>
      </c>
      <c r="J61" s="126">
        <v>0</v>
      </c>
      <c r="K61" s="126" t="s">
        <v>87</v>
      </c>
      <c r="L61" s="126" t="s">
        <v>87</v>
      </c>
      <c r="M61" s="126" t="s">
        <v>97</v>
      </c>
      <c r="N61" s="126" t="s">
        <v>97</v>
      </c>
      <c r="O61" s="126" t="s">
        <v>97</v>
      </c>
      <c r="P61" s="126" t="s">
        <v>56</v>
      </c>
      <c r="Q61" s="126"/>
      <c r="R61" s="126">
        <v>0</v>
      </c>
      <c r="S61" s="126">
        <v>0</v>
      </c>
      <c r="T61" s="126">
        <v>0</v>
      </c>
    </row>
    <row r="62" spans="1:20" ht="21.75" customHeight="1">
      <c r="A62" s="69">
        <v>58</v>
      </c>
      <c r="B62" s="36" t="s">
        <v>191</v>
      </c>
      <c r="C62" s="36" t="s">
        <v>192</v>
      </c>
      <c r="D62" s="28">
        <v>736.49</v>
      </c>
      <c r="E62" s="32" t="s">
        <v>67</v>
      </c>
      <c r="F62" s="29" t="s">
        <v>90</v>
      </c>
      <c r="G62" s="108" t="s">
        <v>21</v>
      </c>
      <c r="H62" s="117"/>
      <c r="I62" s="126">
        <v>1965</v>
      </c>
      <c r="J62" s="126">
        <v>0</v>
      </c>
      <c r="K62" s="126" t="s">
        <v>87</v>
      </c>
      <c r="L62" s="126" t="s">
        <v>87</v>
      </c>
      <c r="M62" s="126" t="s">
        <v>25</v>
      </c>
      <c r="N62" s="126" t="s">
        <v>193</v>
      </c>
      <c r="O62" s="126" t="s">
        <v>194</v>
      </c>
      <c r="P62" s="126" t="s">
        <v>56</v>
      </c>
      <c r="Q62" s="126"/>
      <c r="R62" s="126">
        <v>0</v>
      </c>
      <c r="S62" s="126">
        <v>0</v>
      </c>
      <c r="T62" s="126">
        <v>0</v>
      </c>
    </row>
    <row r="63" spans="1:20" ht="21.75" customHeight="1">
      <c r="A63" s="69">
        <v>59</v>
      </c>
      <c r="B63" s="26" t="s">
        <v>195</v>
      </c>
      <c r="C63" s="31" t="s">
        <v>192</v>
      </c>
      <c r="D63" s="28">
        <v>6036.23</v>
      </c>
      <c r="E63" s="32" t="s">
        <v>67</v>
      </c>
      <c r="F63" s="29" t="s">
        <v>90</v>
      </c>
      <c r="G63" s="108" t="s">
        <v>21</v>
      </c>
      <c r="H63" s="117"/>
      <c r="I63" s="126">
        <v>1967</v>
      </c>
      <c r="J63" s="126">
        <v>0</v>
      </c>
      <c r="K63" s="126" t="s">
        <v>87</v>
      </c>
      <c r="L63" s="126" t="s">
        <v>87</v>
      </c>
      <c r="M63" s="126" t="s">
        <v>25</v>
      </c>
      <c r="N63" s="126" t="s">
        <v>193</v>
      </c>
      <c r="O63" s="126" t="s">
        <v>194</v>
      </c>
      <c r="P63" s="126" t="s">
        <v>56</v>
      </c>
      <c r="Q63" s="126"/>
      <c r="R63" s="126">
        <v>0</v>
      </c>
      <c r="S63" s="126">
        <v>0</v>
      </c>
      <c r="T63" s="126">
        <v>0</v>
      </c>
    </row>
    <row r="64" spans="1:20" ht="14.45" customHeight="1">
      <c r="A64" s="69">
        <v>60</v>
      </c>
      <c r="B64" s="26" t="s">
        <v>196</v>
      </c>
      <c r="C64" s="31" t="s">
        <v>192</v>
      </c>
      <c r="D64" s="28">
        <v>3128.8</v>
      </c>
      <c r="E64" s="32" t="s">
        <v>67</v>
      </c>
      <c r="F64" s="29" t="s">
        <v>90</v>
      </c>
      <c r="G64" s="108" t="s">
        <v>21</v>
      </c>
      <c r="H64" s="117"/>
      <c r="I64" s="126">
        <v>1964</v>
      </c>
      <c r="J64" s="126">
        <v>0</v>
      </c>
      <c r="K64" s="126" t="s">
        <v>87</v>
      </c>
      <c r="L64" s="126" t="s">
        <v>87</v>
      </c>
      <c r="M64" s="126" t="s">
        <v>25</v>
      </c>
      <c r="N64" s="126" t="s">
        <v>74</v>
      </c>
      <c r="O64" s="126" t="s">
        <v>194</v>
      </c>
      <c r="P64" s="126" t="s">
        <v>56</v>
      </c>
      <c r="Q64" s="126"/>
      <c r="R64" s="126">
        <v>0</v>
      </c>
      <c r="S64" s="126">
        <v>0</v>
      </c>
      <c r="T64" s="126">
        <v>0</v>
      </c>
    </row>
    <row r="65" spans="1:20" ht="22.5" customHeight="1">
      <c r="A65" s="69">
        <v>61</v>
      </c>
      <c r="B65" s="26" t="s">
        <v>197</v>
      </c>
      <c r="C65" s="31" t="s">
        <v>192</v>
      </c>
      <c r="D65" s="28">
        <v>4100</v>
      </c>
      <c r="E65" s="32" t="s">
        <v>67</v>
      </c>
      <c r="F65" s="29" t="s">
        <v>90</v>
      </c>
      <c r="G65" s="108" t="s">
        <v>21</v>
      </c>
      <c r="H65" s="117"/>
      <c r="I65" s="126">
        <v>1959</v>
      </c>
      <c r="J65" s="126">
        <v>0</v>
      </c>
      <c r="K65" s="126" t="s">
        <v>87</v>
      </c>
      <c r="L65" s="126" t="s">
        <v>87</v>
      </c>
      <c r="M65" s="126" t="s">
        <v>198</v>
      </c>
      <c r="N65" s="126" t="s">
        <v>193</v>
      </c>
      <c r="O65" s="126" t="s">
        <v>194</v>
      </c>
      <c r="P65" s="126" t="s">
        <v>56</v>
      </c>
      <c r="Q65" s="126"/>
      <c r="R65" s="126">
        <v>0</v>
      </c>
      <c r="S65" s="126">
        <v>0</v>
      </c>
      <c r="T65" s="126">
        <v>0</v>
      </c>
    </row>
    <row r="66" spans="1:20" ht="21.75" customHeight="1">
      <c r="A66" s="69">
        <v>62</v>
      </c>
      <c r="B66" s="27" t="s">
        <v>199</v>
      </c>
      <c r="C66" s="31" t="s">
        <v>200</v>
      </c>
      <c r="D66" s="28">
        <v>5236875</v>
      </c>
      <c r="E66" s="32">
        <v>4375</v>
      </c>
      <c r="F66" s="29" t="s">
        <v>20</v>
      </c>
      <c r="G66" s="108" t="s">
        <v>21</v>
      </c>
      <c r="H66" s="118">
        <v>1197</v>
      </c>
      <c r="I66" s="126">
        <v>1965</v>
      </c>
      <c r="J66" s="126">
        <v>0</v>
      </c>
      <c r="K66" s="126" t="s">
        <v>34</v>
      </c>
      <c r="L66" s="126" t="s">
        <v>24</v>
      </c>
      <c r="M66" s="126" t="s">
        <v>25</v>
      </c>
      <c r="N66" s="126" t="s">
        <v>74</v>
      </c>
      <c r="O66" s="126" t="s">
        <v>47</v>
      </c>
      <c r="P66" s="126" t="s">
        <v>28</v>
      </c>
      <c r="Q66" s="126"/>
      <c r="R66" s="126">
        <v>0</v>
      </c>
      <c r="S66" s="126">
        <v>0</v>
      </c>
      <c r="T66" s="126">
        <v>0</v>
      </c>
    </row>
    <row r="67" spans="1:20" ht="20.25" customHeight="1">
      <c r="A67" s="69">
        <v>63</v>
      </c>
      <c r="B67" s="27" t="s">
        <v>201</v>
      </c>
      <c r="C67" s="31" t="s">
        <v>202</v>
      </c>
      <c r="D67" s="28">
        <v>4716250</v>
      </c>
      <c r="E67" s="32">
        <v>4375</v>
      </c>
      <c r="F67" s="29" t="s">
        <v>20</v>
      </c>
      <c r="G67" s="108" t="s">
        <v>21</v>
      </c>
      <c r="H67" s="118">
        <v>1078</v>
      </c>
      <c r="I67" s="126">
        <v>1955</v>
      </c>
      <c r="J67" s="126">
        <v>0</v>
      </c>
      <c r="K67" s="126" t="s">
        <v>34</v>
      </c>
      <c r="L67" s="126" t="s">
        <v>24</v>
      </c>
      <c r="M67" s="126" t="s">
        <v>25</v>
      </c>
      <c r="N67" s="126" t="s">
        <v>35</v>
      </c>
      <c r="O67" s="126" t="s">
        <v>27</v>
      </c>
      <c r="P67" s="126" t="s">
        <v>56</v>
      </c>
      <c r="Q67" s="126"/>
      <c r="R67" s="126">
        <v>0</v>
      </c>
      <c r="S67" s="126">
        <v>0</v>
      </c>
      <c r="T67" s="126">
        <v>0</v>
      </c>
    </row>
    <row r="68" spans="1:20" ht="20.25" customHeight="1">
      <c r="A68" s="69">
        <v>64</v>
      </c>
      <c r="B68" s="27" t="s">
        <v>203</v>
      </c>
      <c r="C68" s="31" t="s">
        <v>204</v>
      </c>
      <c r="D68" s="28">
        <v>16922250</v>
      </c>
      <c r="E68" s="32">
        <v>3375</v>
      </c>
      <c r="F68" s="29" t="s">
        <v>20</v>
      </c>
      <c r="G68" s="108" t="s">
        <v>21</v>
      </c>
      <c r="H68" s="118">
        <v>5014</v>
      </c>
      <c r="I68" s="126">
        <v>1980</v>
      </c>
      <c r="J68" s="126">
        <v>0</v>
      </c>
      <c r="K68" s="126" t="s">
        <v>34</v>
      </c>
      <c r="L68" s="126" t="s">
        <v>24</v>
      </c>
      <c r="M68" s="126" t="s">
        <v>205</v>
      </c>
      <c r="N68" s="126" t="s">
        <v>92</v>
      </c>
      <c r="O68" s="126" t="s">
        <v>120</v>
      </c>
      <c r="P68" s="126" t="s">
        <v>28</v>
      </c>
      <c r="Q68" s="126"/>
      <c r="R68" s="126">
        <v>0</v>
      </c>
      <c r="S68" s="126">
        <v>0</v>
      </c>
      <c r="T68" s="126">
        <v>0</v>
      </c>
    </row>
    <row r="69" spans="1:20" ht="21.75" customHeight="1">
      <c r="A69" s="69">
        <v>65</v>
      </c>
      <c r="B69" s="27" t="s">
        <v>206</v>
      </c>
      <c r="C69" s="31" t="s">
        <v>207</v>
      </c>
      <c r="D69" s="28">
        <v>4522226.51</v>
      </c>
      <c r="E69" s="32" t="s">
        <v>67</v>
      </c>
      <c r="F69" s="29" t="s">
        <v>90</v>
      </c>
      <c r="G69" s="108" t="s">
        <v>21</v>
      </c>
      <c r="H69" s="118">
        <v>1180</v>
      </c>
      <c r="I69" s="126">
        <v>1980</v>
      </c>
      <c r="J69" s="126">
        <v>0</v>
      </c>
      <c r="K69" s="126" t="s">
        <v>208</v>
      </c>
      <c r="L69" s="126" t="s">
        <v>50</v>
      </c>
      <c r="M69" s="126" t="s">
        <v>205</v>
      </c>
      <c r="N69" s="126" t="s">
        <v>92</v>
      </c>
      <c r="O69" s="126" t="s">
        <v>120</v>
      </c>
      <c r="P69" s="126" t="s">
        <v>28</v>
      </c>
      <c r="Q69" s="126"/>
      <c r="R69" s="126">
        <v>0</v>
      </c>
      <c r="S69" s="126">
        <v>0</v>
      </c>
      <c r="T69" s="126">
        <v>0</v>
      </c>
    </row>
    <row r="70" spans="1:20" ht="21" customHeight="1">
      <c r="A70" s="69">
        <v>66</v>
      </c>
      <c r="B70" s="27" t="s">
        <v>209</v>
      </c>
      <c r="C70" s="31" t="s">
        <v>210</v>
      </c>
      <c r="D70" s="28">
        <v>16086875</v>
      </c>
      <c r="E70" s="32">
        <v>4375</v>
      </c>
      <c r="F70" s="29" t="s">
        <v>20</v>
      </c>
      <c r="G70" s="108" t="s">
        <v>21</v>
      </c>
      <c r="H70" s="118">
        <v>3677</v>
      </c>
      <c r="I70" s="126">
        <v>2000</v>
      </c>
      <c r="J70" s="126">
        <v>0</v>
      </c>
      <c r="K70" s="126" t="s">
        <v>34</v>
      </c>
      <c r="L70" s="126" t="s">
        <v>24</v>
      </c>
      <c r="M70" s="126" t="s">
        <v>25</v>
      </c>
      <c r="N70" s="126" t="s">
        <v>211</v>
      </c>
      <c r="O70" s="126" t="s">
        <v>27</v>
      </c>
      <c r="P70" s="126" t="s">
        <v>28</v>
      </c>
      <c r="Q70" s="126"/>
      <c r="R70" s="126">
        <v>0</v>
      </c>
      <c r="S70" s="126">
        <v>0</v>
      </c>
      <c r="T70" s="126">
        <v>0</v>
      </c>
    </row>
    <row r="71" spans="1:20" ht="21.75" customHeight="1">
      <c r="A71" s="69">
        <v>67</v>
      </c>
      <c r="B71" s="26" t="s">
        <v>212</v>
      </c>
      <c r="C71" s="31" t="s">
        <v>213</v>
      </c>
      <c r="D71" s="28">
        <v>15031750</v>
      </c>
      <c r="E71" s="32" t="s">
        <v>84</v>
      </c>
      <c r="F71" s="29" t="s">
        <v>20</v>
      </c>
      <c r="G71" s="108" t="s">
        <v>21</v>
      </c>
      <c r="H71" s="118">
        <v>3547</v>
      </c>
      <c r="I71" s="126">
        <v>2006</v>
      </c>
      <c r="J71" s="126">
        <v>0</v>
      </c>
      <c r="K71" s="126" t="s">
        <v>214</v>
      </c>
      <c r="L71" s="126" t="s">
        <v>50</v>
      </c>
      <c r="M71" s="126" t="s">
        <v>215</v>
      </c>
      <c r="N71" s="126" t="s">
        <v>216</v>
      </c>
      <c r="O71" s="126" t="s">
        <v>27</v>
      </c>
      <c r="P71" s="126" t="s">
        <v>28</v>
      </c>
      <c r="Q71" s="126"/>
      <c r="R71" s="126">
        <v>0</v>
      </c>
      <c r="S71" s="126">
        <v>0</v>
      </c>
      <c r="T71" s="126">
        <v>0</v>
      </c>
    </row>
    <row r="72" spans="1:20" ht="17.25" customHeight="1">
      <c r="A72" s="69">
        <v>68</v>
      </c>
      <c r="B72" s="26" t="s">
        <v>217</v>
      </c>
      <c r="C72" s="31" t="s">
        <v>218</v>
      </c>
      <c r="D72" s="28">
        <v>8000</v>
      </c>
      <c r="E72" s="32" t="s">
        <v>67</v>
      </c>
      <c r="F72" s="29" t="s">
        <v>90</v>
      </c>
      <c r="G72" s="108" t="s">
        <v>21</v>
      </c>
      <c r="H72" s="118" t="s">
        <v>84</v>
      </c>
      <c r="I72" s="126">
        <v>2009</v>
      </c>
      <c r="J72" s="126">
        <v>0</v>
      </c>
      <c r="K72" s="126" t="s">
        <v>87</v>
      </c>
      <c r="L72" s="126" t="s">
        <v>87</v>
      </c>
      <c r="M72" s="126" t="s">
        <v>25</v>
      </c>
      <c r="N72" s="126" t="s">
        <v>92</v>
      </c>
      <c r="O72" s="126" t="s">
        <v>93</v>
      </c>
      <c r="P72" s="126" t="s">
        <v>56</v>
      </c>
      <c r="Q72" s="126"/>
      <c r="R72" s="126">
        <v>0</v>
      </c>
      <c r="S72" s="126">
        <v>0</v>
      </c>
      <c r="T72" s="126">
        <v>0</v>
      </c>
    </row>
    <row r="73" spans="1:20" ht="21" customHeight="1">
      <c r="A73" s="69">
        <v>69</v>
      </c>
      <c r="B73" s="26" t="s">
        <v>219</v>
      </c>
      <c r="C73" s="31" t="s">
        <v>220</v>
      </c>
      <c r="D73" s="28">
        <v>1012000</v>
      </c>
      <c r="E73" s="32" t="s">
        <v>67</v>
      </c>
      <c r="F73" s="29" t="s">
        <v>90</v>
      </c>
      <c r="G73" s="108" t="s">
        <v>21</v>
      </c>
      <c r="H73" s="118">
        <v>252</v>
      </c>
      <c r="I73" s="126">
        <v>2008</v>
      </c>
      <c r="J73" s="126">
        <v>0</v>
      </c>
      <c r="K73" s="126" t="s">
        <v>34</v>
      </c>
      <c r="L73" s="126" t="s">
        <v>87</v>
      </c>
      <c r="M73" s="126" t="s">
        <v>25</v>
      </c>
      <c r="N73" s="126" t="s">
        <v>80</v>
      </c>
      <c r="O73" s="126" t="s">
        <v>27</v>
      </c>
      <c r="P73" s="126" t="s">
        <v>28</v>
      </c>
      <c r="Q73" s="126"/>
      <c r="R73" s="126">
        <v>0</v>
      </c>
      <c r="S73" s="126">
        <v>0</v>
      </c>
      <c r="T73" s="126">
        <v>0</v>
      </c>
    </row>
    <row r="74" spans="1:20" ht="14.45" customHeight="1">
      <c r="A74" s="69">
        <v>70</v>
      </c>
      <c r="B74" s="26" t="s">
        <v>221</v>
      </c>
      <c r="C74" s="31" t="s">
        <v>141</v>
      </c>
      <c r="D74" s="28">
        <v>684750</v>
      </c>
      <c r="E74" s="32">
        <v>2750</v>
      </c>
      <c r="F74" s="29" t="s">
        <v>20</v>
      </c>
      <c r="G74" s="108" t="s">
        <v>21</v>
      </c>
      <c r="H74" s="118">
        <v>249</v>
      </c>
      <c r="I74" s="126">
        <v>1981</v>
      </c>
      <c r="J74" s="126">
        <v>0</v>
      </c>
      <c r="K74" s="126" t="s">
        <v>87</v>
      </c>
      <c r="L74" s="126" t="s">
        <v>87</v>
      </c>
      <c r="M74" s="126" t="s">
        <v>142</v>
      </c>
      <c r="N74" s="126" t="s">
        <v>63</v>
      </c>
      <c r="O74" s="126" t="s">
        <v>222</v>
      </c>
      <c r="P74" s="126" t="s">
        <v>56</v>
      </c>
      <c r="Q74" s="126"/>
      <c r="R74" s="126">
        <v>0</v>
      </c>
      <c r="S74" s="126">
        <v>0</v>
      </c>
      <c r="T74" s="126">
        <v>0</v>
      </c>
    </row>
    <row r="75" spans="1:20" ht="14.45" customHeight="1">
      <c r="A75" s="69">
        <v>71</v>
      </c>
      <c r="B75" s="26" t="s">
        <v>223</v>
      </c>
      <c r="C75" s="31" t="s">
        <v>224</v>
      </c>
      <c r="D75" s="28">
        <v>10300</v>
      </c>
      <c r="E75" s="32" t="s">
        <v>67</v>
      </c>
      <c r="F75" s="29" t="s">
        <v>90</v>
      </c>
      <c r="G75" s="108" t="s">
        <v>21</v>
      </c>
      <c r="H75" s="118" t="s">
        <v>84</v>
      </c>
      <c r="I75" s="126">
        <v>1978</v>
      </c>
      <c r="J75" s="126">
        <v>0</v>
      </c>
      <c r="K75" s="126" t="s">
        <v>87</v>
      </c>
      <c r="L75" s="126" t="s">
        <v>87</v>
      </c>
      <c r="M75" s="126" t="s">
        <v>87</v>
      </c>
      <c r="N75" s="126" t="s">
        <v>87</v>
      </c>
      <c r="O75" s="126" t="s">
        <v>87</v>
      </c>
      <c r="P75" s="126" t="s">
        <v>56</v>
      </c>
      <c r="Q75" s="126"/>
      <c r="R75" s="126">
        <v>0</v>
      </c>
      <c r="S75" s="126">
        <v>0</v>
      </c>
      <c r="T75" s="126">
        <v>0</v>
      </c>
    </row>
    <row r="76" spans="1:20" s="33" customFormat="1" ht="14.45" customHeight="1">
      <c r="A76" s="69">
        <v>72</v>
      </c>
      <c r="B76" s="26" t="s">
        <v>225</v>
      </c>
      <c r="C76" s="37" t="s">
        <v>226</v>
      </c>
      <c r="D76" s="28">
        <v>187500</v>
      </c>
      <c r="E76" s="32" t="s">
        <v>84</v>
      </c>
      <c r="F76" s="29" t="s">
        <v>20</v>
      </c>
      <c r="G76" s="108" t="s">
        <v>21</v>
      </c>
      <c r="H76" s="118">
        <v>744</v>
      </c>
      <c r="I76" s="126">
        <v>1978</v>
      </c>
      <c r="J76" s="126">
        <v>0</v>
      </c>
      <c r="K76" s="126" t="s">
        <v>87</v>
      </c>
      <c r="L76" s="126" t="s">
        <v>87</v>
      </c>
      <c r="M76" s="126" t="s">
        <v>227</v>
      </c>
      <c r="N76" s="126" t="s">
        <v>87</v>
      </c>
      <c r="O76" s="126" t="s">
        <v>227</v>
      </c>
      <c r="P76" s="126" t="s">
        <v>56</v>
      </c>
      <c r="Q76" s="126"/>
      <c r="R76" s="126">
        <v>0</v>
      </c>
      <c r="S76" s="126">
        <v>0</v>
      </c>
      <c r="T76" s="126">
        <v>0</v>
      </c>
    </row>
    <row r="77" spans="1:20" ht="14.45" customHeight="1">
      <c r="A77" s="69">
        <v>73</v>
      </c>
      <c r="B77" s="26" t="s">
        <v>228</v>
      </c>
      <c r="C77" s="31" t="s">
        <v>229</v>
      </c>
      <c r="D77" s="28">
        <v>52724.62</v>
      </c>
      <c r="E77" s="32" t="s">
        <v>67</v>
      </c>
      <c r="F77" s="29" t="s">
        <v>90</v>
      </c>
      <c r="G77" s="108" t="s">
        <v>21</v>
      </c>
      <c r="H77" s="118">
        <v>181</v>
      </c>
      <c r="I77" s="126">
        <v>2000</v>
      </c>
      <c r="J77" s="126">
        <v>0</v>
      </c>
      <c r="K77" s="126" t="s">
        <v>87</v>
      </c>
      <c r="L77" s="126" t="s">
        <v>87</v>
      </c>
      <c r="M77" s="126" t="s">
        <v>97</v>
      </c>
      <c r="N77" s="126" t="s">
        <v>87</v>
      </c>
      <c r="O77" s="126" t="s">
        <v>230</v>
      </c>
      <c r="P77" s="126" t="s">
        <v>56</v>
      </c>
      <c r="Q77" s="126"/>
      <c r="R77" s="126">
        <v>0</v>
      </c>
      <c r="S77" s="126">
        <v>0</v>
      </c>
      <c r="T77" s="126">
        <v>0</v>
      </c>
    </row>
    <row r="78" spans="1:20" ht="17.25" customHeight="1">
      <c r="A78" s="69">
        <v>74</v>
      </c>
      <c r="B78" s="26" t="s">
        <v>231</v>
      </c>
      <c r="C78" s="31" t="s">
        <v>232</v>
      </c>
      <c r="D78" s="28">
        <v>214500</v>
      </c>
      <c r="E78" s="32">
        <v>2750</v>
      </c>
      <c r="F78" s="29" t="s">
        <v>20</v>
      </c>
      <c r="G78" s="108" t="s">
        <v>21</v>
      </c>
      <c r="H78" s="118">
        <v>78</v>
      </c>
      <c r="I78" s="126">
        <v>1986</v>
      </c>
      <c r="J78" s="126">
        <v>0</v>
      </c>
      <c r="K78" s="126" t="s">
        <v>87</v>
      </c>
      <c r="L78" s="126" t="s">
        <v>87</v>
      </c>
      <c r="M78" s="126" t="s">
        <v>233</v>
      </c>
      <c r="N78" s="126" t="s">
        <v>80</v>
      </c>
      <c r="O78" s="126" t="s">
        <v>114</v>
      </c>
      <c r="P78" s="126" t="s">
        <v>28</v>
      </c>
      <c r="Q78" s="126"/>
      <c r="R78" s="126">
        <v>0</v>
      </c>
      <c r="S78" s="126">
        <v>0</v>
      </c>
      <c r="T78" s="126">
        <v>0</v>
      </c>
    </row>
    <row r="79" spans="1:20" ht="34.5" customHeight="1">
      <c r="A79" s="69">
        <v>75</v>
      </c>
      <c r="B79" s="26" t="s">
        <v>234</v>
      </c>
      <c r="C79" s="31" t="s">
        <v>235</v>
      </c>
      <c r="D79" s="28">
        <v>112125</v>
      </c>
      <c r="E79" s="32" t="s">
        <v>67</v>
      </c>
      <c r="F79" s="29" t="s">
        <v>20</v>
      </c>
      <c r="G79" s="108" t="s">
        <v>21</v>
      </c>
      <c r="H79" s="118"/>
      <c r="I79" s="126">
        <v>2006</v>
      </c>
      <c r="J79" s="126">
        <v>0</v>
      </c>
      <c r="K79" s="126" t="s">
        <v>236</v>
      </c>
      <c r="L79" s="126">
        <v>0</v>
      </c>
      <c r="M79" s="126" t="s">
        <v>25</v>
      </c>
      <c r="N79" s="126" t="s">
        <v>80</v>
      </c>
      <c r="O79" s="126" t="s">
        <v>36</v>
      </c>
      <c r="P79" s="126" t="s">
        <v>28</v>
      </c>
      <c r="Q79" s="126"/>
      <c r="R79" s="126">
        <v>0</v>
      </c>
      <c r="S79" s="126">
        <v>0</v>
      </c>
      <c r="T79" s="126">
        <v>0</v>
      </c>
    </row>
    <row r="80" spans="1:20" ht="24" customHeight="1">
      <c r="A80" s="69">
        <v>76</v>
      </c>
      <c r="B80" s="27" t="s">
        <v>237</v>
      </c>
      <c r="C80" s="31" t="s">
        <v>238</v>
      </c>
      <c r="D80" s="28">
        <v>50841875</v>
      </c>
      <c r="E80" s="32">
        <v>4375</v>
      </c>
      <c r="F80" s="29" t="s">
        <v>20</v>
      </c>
      <c r="G80" s="108" t="s">
        <v>21</v>
      </c>
      <c r="H80" s="118">
        <v>11621</v>
      </c>
      <c r="I80" s="126">
        <v>1971</v>
      </c>
      <c r="J80" s="126">
        <v>0</v>
      </c>
      <c r="K80" s="126" t="s">
        <v>239</v>
      </c>
      <c r="L80" s="126" t="s">
        <v>24</v>
      </c>
      <c r="M80" s="126" t="s">
        <v>240</v>
      </c>
      <c r="N80" s="126" t="s">
        <v>35</v>
      </c>
      <c r="O80" s="126" t="s">
        <v>36</v>
      </c>
      <c r="P80" s="126" t="s">
        <v>28</v>
      </c>
      <c r="Q80" s="126"/>
      <c r="R80" s="126">
        <v>0</v>
      </c>
      <c r="S80" s="126">
        <v>0</v>
      </c>
      <c r="T80" s="126">
        <v>0</v>
      </c>
    </row>
    <row r="81" spans="1:20" ht="28.5" customHeight="1">
      <c r="A81" s="69">
        <v>77</v>
      </c>
      <c r="B81" s="27" t="s">
        <v>241</v>
      </c>
      <c r="C81" s="31" t="s">
        <v>242</v>
      </c>
      <c r="D81" s="28">
        <v>61315625</v>
      </c>
      <c r="E81" s="32">
        <v>4375</v>
      </c>
      <c r="F81" s="29" t="s">
        <v>20</v>
      </c>
      <c r="G81" s="108" t="s">
        <v>21</v>
      </c>
      <c r="H81" s="118">
        <v>14015</v>
      </c>
      <c r="I81" s="126">
        <v>1971</v>
      </c>
      <c r="J81" s="126">
        <v>0</v>
      </c>
      <c r="K81" s="126" t="s">
        <v>243</v>
      </c>
      <c r="L81" s="126" t="s">
        <v>24</v>
      </c>
      <c r="M81" s="126" t="s">
        <v>240</v>
      </c>
      <c r="N81" s="126" t="s">
        <v>35</v>
      </c>
      <c r="O81" s="126" t="s">
        <v>36</v>
      </c>
      <c r="P81" s="126" t="s">
        <v>56</v>
      </c>
      <c r="Q81" s="126"/>
      <c r="R81" s="126">
        <v>0</v>
      </c>
      <c r="S81" s="126">
        <v>0</v>
      </c>
      <c r="T81" s="126">
        <v>0</v>
      </c>
    </row>
    <row r="82" spans="1:20" ht="20.25" customHeight="1">
      <c r="A82" s="69">
        <v>78</v>
      </c>
      <c r="B82" s="26" t="s">
        <v>244</v>
      </c>
      <c r="C82" s="31" t="s">
        <v>245</v>
      </c>
      <c r="D82" s="28">
        <v>45200</v>
      </c>
      <c r="E82" s="32" t="s">
        <v>67</v>
      </c>
      <c r="F82" s="29" t="s">
        <v>90</v>
      </c>
      <c r="G82" s="108" t="s">
        <v>21</v>
      </c>
      <c r="H82" s="118">
        <v>23</v>
      </c>
      <c r="I82" s="126">
        <v>2006</v>
      </c>
      <c r="J82" s="126">
        <v>0</v>
      </c>
      <c r="K82" s="126" t="s">
        <v>87</v>
      </c>
      <c r="L82" s="126" t="s">
        <v>87</v>
      </c>
      <c r="M82" s="126" t="s">
        <v>25</v>
      </c>
      <c r="N82" s="126" t="s">
        <v>87</v>
      </c>
      <c r="O82" s="126" t="s">
        <v>246</v>
      </c>
      <c r="P82" s="126" t="s">
        <v>56</v>
      </c>
      <c r="Q82" s="126"/>
      <c r="R82" s="126">
        <v>0</v>
      </c>
      <c r="S82" s="126">
        <v>0</v>
      </c>
      <c r="T82" s="126">
        <v>0</v>
      </c>
    </row>
    <row r="83" spans="1:20" ht="20.25" customHeight="1">
      <c r="A83" s="69">
        <v>79</v>
      </c>
      <c r="B83" s="26" t="s">
        <v>247</v>
      </c>
      <c r="C83" s="31" t="s">
        <v>248</v>
      </c>
      <c r="D83" s="28">
        <v>59600</v>
      </c>
      <c r="E83" s="32" t="s">
        <v>67</v>
      </c>
      <c r="F83" s="29" t="s">
        <v>90</v>
      </c>
      <c r="G83" s="108" t="s">
        <v>21</v>
      </c>
      <c r="H83" s="118">
        <v>42</v>
      </c>
      <c r="I83" s="126" t="s">
        <v>249</v>
      </c>
      <c r="J83" s="126">
        <v>0</v>
      </c>
      <c r="K83" s="126" t="s">
        <v>87</v>
      </c>
      <c r="L83" s="126" t="s">
        <v>87</v>
      </c>
      <c r="M83" s="126" t="s">
        <v>250</v>
      </c>
      <c r="N83" s="126" t="s">
        <v>251</v>
      </c>
      <c r="O83" s="126" t="s">
        <v>251</v>
      </c>
      <c r="P83" s="126" t="s">
        <v>28</v>
      </c>
      <c r="Q83" s="126"/>
      <c r="R83" s="126">
        <v>0</v>
      </c>
      <c r="S83" s="126">
        <v>0</v>
      </c>
      <c r="T83" s="126">
        <v>0</v>
      </c>
    </row>
    <row r="84" spans="1:20" ht="14.45" customHeight="1">
      <c r="A84" s="69">
        <v>80</v>
      </c>
      <c r="B84" s="26" t="s">
        <v>252</v>
      </c>
      <c r="C84" s="31" t="s">
        <v>253</v>
      </c>
      <c r="D84" s="28">
        <v>10901.25</v>
      </c>
      <c r="E84" s="32" t="s">
        <v>67</v>
      </c>
      <c r="F84" s="29" t="s">
        <v>90</v>
      </c>
      <c r="G84" s="108" t="s">
        <v>21</v>
      </c>
      <c r="H84" s="118" t="s">
        <v>84</v>
      </c>
      <c r="I84" s="126">
        <v>1973</v>
      </c>
      <c r="J84" s="126">
        <v>0</v>
      </c>
      <c r="K84" s="126" t="s">
        <v>87</v>
      </c>
      <c r="L84" s="126" t="s">
        <v>87</v>
      </c>
      <c r="M84" s="126" t="s">
        <v>87</v>
      </c>
      <c r="N84" s="126" t="s">
        <v>87</v>
      </c>
      <c r="O84" s="126" t="s">
        <v>87</v>
      </c>
      <c r="P84" s="126" t="s">
        <v>56</v>
      </c>
      <c r="Q84" s="126"/>
      <c r="R84" s="126">
        <v>0</v>
      </c>
      <c r="S84" s="126">
        <v>0</v>
      </c>
      <c r="T84" s="126">
        <v>0</v>
      </c>
    </row>
    <row r="85" spans="1:20" ht="14.45" customHeight="1">
      <c r="A85" s="69">
        <v>81</v>
      </c>
      <c r="B85" s="26" t="s">
        <v>254</v>
      </c>
      <c r="C85" s="31" t="s">
        <v>255</v>
      </c>
      <c r="D85" s="28">
        <v>192500</v>
      </c>
      <c r="E85" s="32">
        <v>2750</v>
      </c>
      <c r="F85" s="29" t="s">
        <v>20</v>
      </c>
      <c r="G85" s="108" t="s">
        <v>21</v>
      </c>
      <c r="H85" s="118">
        <v>70</v>
      </c>
      <c r="I85" s="126">
        <v>1971</v>
      </c>
      <c r="J85" s="126">
        <v>0</v>
      </c>
      <c r="K85" s="126" t="s">
        <v>87</v>
      </c>
      <c r="L85" s="126" t="s">
        <v>87</v>
      </c>
      <c r="M85" s="126" t="s">
        <v>25</v>
      </c>
      <c r="N85" s="126" t="s">
        <v>35</v>
      </c>
      <c r="O85" s="126" t="s">
        <v>256</v>
      </c>
      <c r="P85" s="126" t="s">
        <v>56</v>
      </c>
      <c r="Q85" s="126"/>
      <c r="R85" s="126">
        <v>0</v>
      </c>
      <c r="S85" s="126">
        <v>0</v>
      </c>
      <c r="T85" s="126">
        <v>0</v>
      </c>
    </row>
    <row r="86" spans="1:20" ht="26.25" customHeight="1">
      <c r="A86" s="69">
        <v>82</v>
      </c>
      <c r="B86" s="26" t="s">
        <v>257</v>
      </c>
      <c r="C86" s="31" t="s">
        <v>258</v>
      </c>
      <c r="D86" s="28">
        <v>13700</v>
      </c>
      <c r="E86" s="32" t="s">
        <v>67</v>
      </c>
      <c r="F86" s="29" t="s">
        <v>90</v>
      </c>
      <c r="G86" s="108" t="s">
        <v>21</v>
      </c>
      <c r="H86" s="118">
        <v>32</v>
      </c>
      <c r="I86" s="126">
        <v>2005</v>
      </c>
      <c r="J86" s="126">
        <v>0</v>
      </c>
      <c r="K86" s="126" t="s">
        <v>87</v>
      </c>
      <c r="L86" s="126" t="s">
        <v>87</v>
      </c>
      <c r="M86" s="126" t="s">
        <v>87</v>
      </c>
      <c r="N86" s="126" t="s">
        <v>87</v>
      </c>
      <c r="O86" s="126" t="s">
        <v>87</v>
      </c>
      <c r="P86" s="126" t="s">
        <v>56</v>
      </c>
      <c r="Q86" s="126"/>
      <c r="R86" s="126">
        <v>0</v>
      </c>
      <c r="S86" s="126">
        <v>0</v>
      </c>
      <c r="T86" s="126">
        <v>0</v>
      </c>
    </row>
    <row r="87" spans="1:20" ht="20.25" customHeight="1">
      <c r="A87" s="69">
        <v>83</v>
      </c>
      <c r="B87" s="26" t="s">
        <v>259</v>
      </c>
      <c r="C87" s="31" t="s">
        <v>260</v>
      </c>
      <c r="D87" s="28">
        <v>4396100</v>
      </c>
      <c r="E87" s="32" t="s">
        <v>67</v>
      </c>
      <c r="F87" s="29" t="s">
        <v>90</v>
      </c>
      <c r="G87" s="108" t="s">
        <v>21</v>
      </c>
      <c r="H87" s="118">
        <v>1232</v>
      </c>
      <c r="I87" s="126">
        <v>1991</v>
      </c>
      <c r="J87" s="126">
        <v>0</v>
      </c>
      <c r="K87" s="126" t="s">
        <v>87</v>
      </c>
      <c r="L87" s="126" t="s">
        <v>50</v>
      </c>
      <c r="M87" s="126" t="s">
        <v>25</v>
      </c>
      <c r="N87" s="126" t="s">
        <v>261</v>
      </c>
      <c r="O87" s="126" t="s">
        <v>262</v>
      </c>
      <c r="P87" s="126" t="s">
        <v>28</v>
      </c>
      <c r="Q87" s="126"/>
      <c r="R87" s="126">
        <v>0</v>
      </c>
      <c r="S87" s="126">
        <v>0</v>
      </c>
      <c r="T87" s="126">
        <v>0</v>
      </c>
    </row>
    <row r="88" spans="1:20" ht="21.75" customHeight="1">
      <c r="A88" s="69">
        <v>84</v>
      </c>
      <c r="B88" s="26" t="s">
        <v>263</v>
      </c>
      <c r="C88" s="31" t="s">
        <v>264</v>
      </c>
      <c r="D88" s="28">
        <v>2901555.04</v>
      </c>
      <c r="E88" s="32" t="s">
        <v>67</v>
      </c>
      <c r="F88" s="29" t="s">
        <v>90</v>
      </c>
      <c r="G88" s="108" t="s">
        <v>21</v>
      </c>
      <c r="H88" s="118">
        <v>588</v>
      </c>
      <c r="I88" s="126">
        <v>1973</v>
      </c>
      <c r="J88" s="126">
        <v>0</v>
      </c>
      <c r="K88" s="126" t="s">
        <v>265</v>
      </c>
      <c r="L88" s="126" t="s">
        <v>266</v>
      </c>
      <c r="M88" s="126" t="s">
        <v>267</v>
      </c>
      <c r="N88" s="126" t="s">
        <v>211</v>
      </c>
      <c r="O88" s="126" t="s">
        <v>262</v>
      </c>
      <c r="P88" s="126" t="s">
        <v>28</v>
      </c>
      <c r="Q88" s="126"/>
      <c r="R88" s="126">
        <v>0</v>
      </c>
      <c r="S88" s="126">
        <v>0</v>
      </c>
      <c r="T88" s="126">
        <v>0</v>
      </c>
    </row>
    <row r="89" spans="1:20" ht="21.75" customHeight="1">
      <c r="A89" s="69">
        <v>85</v>
      </c>
      <c r="B89" s="27" t="s">
        <v>268</v>
      </c>
      <c r="C89" s="31" t="s">
        <v>269</v>
      </c>
      <c r="D89" s="28">
        <v>19534375</v>
      </c>
      <c r="E89" s="32">
        <v>4375</v>
      </c>
      <c r="F89" s="29" t="s">
        <v>20</v>
      </c>
      <c r="G89" s="108" t="s">
        <v>21</v>
      </c>
      <c r="H89" s="118">
        <v>4465</v>
      </c>
      <c r="I89" s="126">
        <v>2000</v>
      </c>
      <c r="J89" s="126">
        <v>0</v>
      </c>
      <c r="K89" s="126" t="s">
        <v>243</v>
      </c>
      <c r="L89" s="126" t="s">
        <v>50</v>
      </c>
      <c r="M89" s="126" t="s">
        <v>270</v>
      </c>
      <c r="N89" s="126" t="s">
        <v>35</v>
      </c>
      <c r="O89" s="126" t="s">
        <v>262</v>
      </c>
      <c r="P89" s="126" t="s">
        <v>28</v>
      </c>
      <c r="Q89" s="126"/>
      <c r="R89" s="126">
        <v>0</v>
      </c>
      <c r="S89" s="126">
        <v>0</v>
      </c>
      <c r="T89" s="126">
        <v>0</v>
      </c>
    </row>
    <row r="90" spans="1:20" ht="21" customHeight="1">
      <c r="A90" s="69">
        <v>86</v>
      </c>
      <c r="B90" s="27" t="s">
        <v>1004</v>
      </c>
      <c r="C90" s="31" t="s">
        <v>271</v>
      </c>
      <c r="D90" s="28">
        <v>50728125</v>
      </c>
      <c r="E90" s="32">
        <v>4375</v>
      </c>
      <c r="F90" s="29" t="s">
        <v>20</v>
      </c>
      <c r="G90" s="108" t="s">
        <v>21</v>
      </c>
      <c r="H90" s="118">
        <v>11595</v>
      </c>
      <c r="I90" s="126">
        <v>2001</v>
      </c>
      <c r="J90" s="126">
        <v>0</v>
      </c>
      <c r="K90" s="126" t="s">
        <v>272</v>
      </c>
      <c r="L90" s="126" t="s">
        <v>50</v>
      </c>
      <c r="M90" s="126" t="s">
        <v>273</v>
      </c>
      <c r="N90" s="126" t="s">
        <v>35</v>
      </c>
      <c r="O90" s="126" t="s">
        <v>262</v>
      </c>
      <c r="P90" s="126" t="s">
        <v>28</v>
      </c>
      <c r="Q90" s="126"/>
      <c r="R90" s="126">
        <v>0</v>
      </c>
      <c r="S90" s="126">
        <v>0</v>
      </c>
      <c r="T90" s="126">
        <v>0</v>
      </c>
    </row>
    <row r="91" spans="1:20" ht="23.25" customHeight="1">
      <c r="A91" s="69">
        <v>87</v>
      </c>
      <c r="B91" s="27" t="s">
        <v>274</v>
      </c>
      <c r="C91" s="31" t="s">
        <v>275</v>
      </c>
      <c r="D91" s="28">
        <v>92557500</v>
      </c>
      <c r="E91" s="32">
        <v>4375</v>
      </c>
      <c r="F91" s="29" t="s">
        <v>20</v>
      </c>
      <c r="G91" s="108" t="s">
        <v>21</v>
      </c>
      <c r="H91" s="118">
        <v>21156</v>
      </c>
      <c r="I91" s="126">
        <v>2001</v>
      </c>
      <c r="J91" s="126">
        <v>0</v>
      </c>
      <c r="K91" s="126" t="s">
        <v>272</v>
      </c>
      <c r="L91" s="126" t="s">
        <v>50</v>
      </c>
      <c r="M91" s="126" t="s">
        <v>273</v>
      </c>
      <c r="N91" s="126" t="s">
        <v>35</v>
      </c>
      <c r="O91" s="126" t="s">
        <v>262</v>
      </c>
      <c r="P91" s="126" t="s">
        <v>28</v>
      </c>
      <c r="Q91" s="126"/>
      <c r="R91" s="126">
        <v>0</v>
      </c>
      <c r="S91" s="126">
        <v>0</v>
      </c>
      <c r="T91" s="126">
        <v>0</v>
      </c>
    </row>
    <row r="92" spans="1:20" ht="51" customHeight="1">
      <c r="A92" s="69">
        <v>88</v>
      </c>
      <c r="B92" s="27" t="s">
        <v>276</v>
      </c>
      <c r="C92" s="31" t="s">
        <v>277</v>
      </c>
      <c r="D92" s="28">
        <v>87259375</v>
      </c>
      <c r="E92" s="32">
        <v>4375</v>
      </c>
      <c r="F92" s="29" t="s">
        <v>20</v>
      </c>
      <c r="G92" s="108" t="s">
        <v>21</v>
      </c>
      <c r="H92" s="118">
        <v>19945</v>
      </c>
      <c r="I92" s="126">
        <v>2001</v>
      </c>
      <c r="J92" s="126">
        <v>0</v>
      </c>
      <c r="K92" s="126" t="s">
        <v>272</v>
      </c>
      <c r="L92" s="126" t="s">
        <v>50</v>
      </c>
      <c r="M92" s="126" t="s">
        <v>278</v>
      </c>
      <c r="N92" s="126" t="s">
        <v>35</v>
      </c>
      <c r="O92" s="126" t="s">
        <v>36</v>
      </c>
      <c r="P92" s="126" t="s">
        <v>28</v>
      </c>
      <c r="Q92" s="126" t="s">
        <v>279</v>
      </c>
      <c r="R92" s="126">
        <v>0</v>
      </c>
      <c r="S92" s="126">
        <v>0</v>
      </c>
      <c r="T92" s="126">
        <v>0</v>
      </c>
    </row>
    <row r="93" spans="1:20" ht="16.5" customHeight="1">
      <c r="A93" s="69">
        <v>89</v>
      </c>
      <c r="B93" s="26" t="s">
        <v>280</v>
      </c>
      <c r="C93" s="31" t="s">
        <v>281</v>
      </c>
      <c r="D93" s="28">
        <v>19110000</v>
      </c>
      <c r="E93" s="32">
        <v>4375</v>
      </c>
      <c r="F93" s="29" t="s">
        <v>20</v>
      </c>
      <c r="G93" s="108" t="s">
        <v>21</v>
      </c>
      <c r="H93" s="118">
        <v>4368</v>
      </c>
      <c r="I93" s="126">
        <v>2002</v>
      </c>
      <c r="J93" s="126">
        <v>0</v>
      </c>
      <c r="K93" s="126" t="s">
        <v>243</v>
      </c>
      <c r="L93" s="126" t="s">
        <v>50</v>
      </c>
      <c r="M93" s="126" t="s">
        <v>282</v>
      </c>
      <c r="N93" s="126" t="s">
        <v>35</v>
      </c>
      <c r="O93" s="126" t="s">
        <v>283</v>
      </c>
      <c r="P93" s="126" t="s">
        <v>28</v>
      </c>
      <c r="Q93" s="126"/>
      <c r="R93" s="126">
        <v>0</v>
      </c>
      <c r="S93" s="126">
        <v>0</v>
      </c>
      <c r="T93" s="126">
        <v>0</v>
      </c>
    </row>
    <row r="94" spans="1:20" ht="15" customHeight="1">
      <c r="A94" s="69">
        <v>90</v>
      </c>
      <c r="B94" s="26" t="s">
        <v>284</v>
      </c>
      <c r="C94" s="31" t="s">
        <v>285</v>
      </c>
      <c r="D94" s="28">
        <v>14520625</v>
      </c>
      <c r="E94" s="32">
        <v>4375</v>
      </c>
      <c r="F94" s="29" t="s">
        <v>20</v>
      </c>
      <c r="G94" s="108" t="s">
        <v>21</v>
      </c>
      <c r="H94" s="118">
        <v>3319</v>
      </c>
      <c r="I94" s="126">
        <v>2002</v>
      </c>
      <c r="J94" s="126">
        <v>0</v>
      </c>
      <c r="K94" s="126" t="s">
        <v>243</v>
      </c>
      <c r="L94" s="126" t="s">
        <v>24</v>
      </c>
      <c r="M94" s="126" t="s">
        <v>286</v>
      </c>
      <c r="N94" s="126" t="s">
        <v>287</v>
      </c>
      <c r="O94" s="126" t="s">
        <v>283</v>
      </c>
      <c r="P94" s="126" t="s">
        <v>28</v>
      </c>
      <c r="Q94" s="126"/>
      <c r="R94" s="126">
        <v>0</v>
      </c>
      <c r="S94" s="126">
        <v>0</v>
      </c>
      <c r="T94" s="126">
        <v>0</v>
      </c>
    </row>
    <row r="95" spans="1:20" ht="21.75" customHeight="1">
      <c r="A95" s="69">
        <v>91</v>
      </c>
      <c r="B95" s="26" t="s">
        <v>288</v>
      </c>
      <c r="C95" s="31" t="s">
        <v>289</v>
      </c>
      <c r="D95" s="28">
        <v>12000</v>
      </c>
      <c r="E95" s="32" t="s">
        <v>67</v>
      </c>
      <c r="F95" s="29" t="s">
        <v>90</v>
      </c>
      <c r="G95" s="108" t="s">
        <v>21</v>
      </c>
      <c r="H95" s="118"/>
      <c r="I95" s="126">
        <v>2009</v>
      </c>
      <c r="J95" s="126">
        <v>0</v>
      </c>
      <c r="K95" s="126" t="s">
        <v>87</v>
      </c>
      <c r="L95" s="126" t="s">
        <v>87</v>
      </c>
      <c r="M95" s="126" t="s">
        <v>87</v>
      </c>
      <c r="N95" s="126" t="s">
        <v>87</v>
      </c>
      <c r="O95" s="126" t="s">
        <v>87</v>
      </c>
      <c r="P95" s="126" t="s">
        <v>28</v>
      </c>
      <c r="Q95" s="126"/>
      <c r="R95" s="126">
        <v>0</v>
      </c>
      <c r="S95" s="126">
        <v>0</v>
      </c>
      <c r="T95" s="126">
        <v>0</v>
      </c>
    </row>
    <row r="96" spans="1:20" ht="21.75" customHeight="1">
      <c r="A96" s="69">
        <v>92</v>
      </c>
      <c r="B96" s="26" t="s">
        <v>290</v>
      </c>
      <c r="C96" s="31" t="s">
        <v>291</v>
      </c>
      <c r="D96" s="28">
        <v>189371875</v>
      </c>
      <c r="E96" s="32">
        <v>4375</v>
      </c>
      <c r="F96" s="29" t="s">
        <v>20</v>
      </c>
      <c r="G96" s="108" t="s">
        <v>21</v>
      </c>
      <c r="H96" s="118">
        <v>43285</v>
      </c>
      <c r="I96" s="126">
        <v>2003</v>
      </c>
      <c r="J96" s="126">
        <v>0</v>
      </c>
      <c r="K96" s="126" t="s">
        <v>272</v>
      </c>
      <c r="L96" s="126" t="s">
        <v>292</v>
      </c>
      <c r="M96" s="126" t="s">
        <v>293</v>
      </c>
      <c r="N96" s="126" t="s">
        <v>35</v>
      </c>
      <c r="O96" s="126" t="s">
        <v>36</v>
      </c>
      <c r="P96" s="126" t="s">
        <v>28</v>
      </c>
      <c r="Q96" s="126"/>
      <c r="R96" s="126">
        <v>0</v>
      </c>
      <c r="S96" s="126">
        <v>0</v>
      </c>
      <c r="T96" s="126">
        <v>0</v>
      </c>
    </row>
    <row r="97" spans="1:20" ht="14.45" customHeight="1">
      <c r="A97" s="69">
        <v>93</v>
      </c>
      <c r="B97" s="26" t="s">
        <v>294</v>
      </c>
      <c r="C97" s="31" t="s">
        <v>295</v>
      </c>
      <c r="D97" s="28">
        <v>1065600</v>
      </c>
      <c r="E97" s="32" t="s">
        <v>67</v>
      </c>
      <c r="F97" s="29" t="s">
        <v>90</v>
      </c>
      <c r="G97" s="108" t="s">
        <v>21</v>
      </c>
      <c r="H97" s="118" t="s">
        <v>84</v>
      </c>
      <c r="I97" s="126">
        <v>2006</v>
      </c>
      <c r="J97" s="126">
        <v>0</v>
      </c>
      <c r="K97" s="126" t="s">
        <v>296</v>
      </c>
      <c r="L97" s="126" t="s">
        <v>266</v>
      </c>
      <c r="M97" s="126" t="s">
        <v>25</v>
      </c>
      <c r="N97" s="126" t="s">
        <v>80</v>
      </c>
      <c r="O97" s="126" t="s">
        <v>36</v>
      </c>
      <c r="P97" s="126" t="s">
        <v>56</v>
      </c>
      <c r="Q97" s="126"/>
      <c r="R97" s="126">
        <v>0</v>
      </c>
      <c r="S97" s="126">
        <v>0</v>
      </c>
      <c r="T97" s="126">
        <v>0</v>
      </c>
    </row>
    <row r="98" spans="1:20" ht="14.45" customHeight="1">
      <c r="A98" s="69">
        <v>94</v>
      </c>
      <c r="B98" s="26" t="s">
        <v>297</v>
      </c>
      <c r="C98" s="31" t="s">
        <v>298</v>
      </c>
      <c r="D98" s="28">
        <v>30620.14</v>
      </c>
      <c r="E98" s="32" t="s">
        <v>67</v>
      </c>
      <c r="F98" s="29" t="s">
        <v>90</v>
      </c>
      <c r="G98" s="108" t="s">
        <v>21</v>
      </c>
      <c r="H98" s="118">
        <v>38</v>
      </c>
      <c r="I98" s="126">
        <v>2006</v>
      </c>
      <c r="J98" s="126">
        <v>0</v>
      </c>
      <c r="K98" s="126" t="s">
        <v>87</v>
      </c>
      <c r="L98" s="126" t="s">
        <v>87</v>
      </c>
      <c r="M98" s="126" t="s">
        <v>299</v>
      </c>
      <c r="N98" s="126" t="s">
        <v>80</v>
      </c>
      <c r="O98" s="126" t="s">
        <v>300</v>
      </c>
      <c r="P98" s="126" t="s">
        <v>56</v>
      </c>
      <c r="Q98" s="126"/>
      <c r="R98" s="126">
        <v>0</v>
      </c>
      <c r="S98" s="126">
        <v>0</v>
      </c>
      <c r="T98" s="126">
        <v>0</v>
      </c>
    </row>
    <row r="99" spans="1:20" ht="14.45" customHeight="1">
      <c r="A99" s="69">
        <v>95</v>
      </c>
      <c r="B99" s="26" t="s">
        <v>301</v>
      </c>
      <c r="C99" s="31" t="s">
        <v>302</v>
      </c>
      <c r="D99" s="28">
        <v>30400</v>
      </c>
      <c r="E99" s="32" t="s">
        <v>67</v>
      </c>
      <c r="F99" s="29" t="s">
        <v>90</v>
      </c>
      <c r="G99" s="108" t="s">
        <v>21</v>
      </c>
      <c r="H99" s="118">
        <v>25</v>
      </c>
      <c r="I99" s="126">
        <v>2006</v>
      </c>
      <c r="J99" s="126">
        <v>0</v>
      </c>
      <c r="K99" s="126" t="s">
        <v>87</v>
      </c>
      <c r="L99" s="126" t="s">
        <v>87</v>
      </c>
      <c r="M99" s="126" t="s">
        <v>299</v>
      </c>
      <c r="N99" s="126" t="s">
        <v>80</v>
      </c>
      <c r="O99" s="126" t="s">
        <v>300</v>
      </c>
      <c r="P99" s="126" t="s">
        <v>56</v>
      </c>
      <c r="Q99" s="126"/>
      <c r="R99" s="126">
        <v>0</v>
      </c>
      <c r="S99" s="126">
        <v>0</v>
      </c>
      <c r="T99" s="126">
        <v>0</v>
      </c>
    </row>
    <row r="100" spans="1:20" ht="14.45" customHeight="1">
      <c r="A100" s="69">
        <v>96</v>
      </c>
      <c r="B100" s="26" t="s">
        <v>303</v>
      </c>
      <c r="C100" s="31" t="s">
        <v>304</v>
      </c>
      <c r="D100" s="28">
        <v>126030.1</v>
      </c>
      <c r="E100" s="32" t="s">
        <v>67</v>
      </c>
      <c r="F100" s="29" t="s">
        <v>90</v>
      </c>
      <c r="G100" s="108" t="s">
        <v>21</v>
      </c>
      <c r="H100" s="118">
        <v>45</v>
      </c>
      <c r="I100" s="126">
        <v>2006</v>
      </c>
      <c r="J100" s="126">
        <v>0</v>
      </c>
      <c r="K100" s="126" t="s">
        <v>87</v>
      </c>
      <c r="L100" s="126" t="s">
        <v>87</v>
      </c>
      <c r="M100" s="126" t="s">
        <v>25</v>
      </c>
      <c r="N100" s="126" t="s">
        <v>80</v>
      </c>
      <c r="O100" s="126" t="s">
        <v>305</v>
      </c>
      <c r="P100" s="126" t="s">
        <v>56</v>
      </c>
      <c r="Q100" s="126"/>
      <c r="R100" s="126">
        <v>0</v>
      </c>
      <c r="S100" s="126">
        <v>0</v>
      </c>
      <c r="T100" s="126">
        <v>0</v>
      </c>
    </row>
    <row r="101" spans="1:20" ht="14.45" customHeight="1">
      <c r="A101" s="69">
        <v>97</v>
      </c>
      <c r="B101" s="26" t="s">
        <v>306</v>
      </c>
      <c r="C101" s="31" t="s">
        <v>304</v>
      </c>
      <c r="D101" s="28">
        <v>28648.5</v>
      </c>
      <c r="E101" s="32" t="s">
        <v>67</v>
      </c>
      <c r="F101" s="29" t="s">
        <v>90</v>
      </c>
      <c r="G101" s="108" t="s">
        <v>21</v>
      </c>
      <c r="H101" s="118">
        <v>25</v>
      </c>
      <c r="I101" s="126">
        <v>2006</v>
      </c>
      <c r="J101" s="126">
        <v>0</v>
      </c>
      <c r="K101" s="126" t="s">
        <v>87</v>
      </c>
      <c r="L101" s="126" t="s">
        <v>87</v>
      </c>
      <c r="M101" s="126" t="s">
        <v>25</v>
      </c>
      <c r="N101" s="126" t="s">
        <v>80</v>
      </c>
      <c r="O101" s="126" t="s">
        <v>305</v>
      </c>
      <c r="P101" s="126" t="s">
        <v>56</v>
      </c>
      <c r="Q101" s="126"/>
      <c r="R101" s="126">
        <v>0</v>
      </c>
      <c r="S101" s="126">
        <v>0</v>
      </c>
      <c r="T101" s="126">
        <v>0</v>
      </c>
    </row>
    <row r="102" spans="1:20" ht="14.45" customHeight="1">
      <c r="A102" s="69">
        <v>98</v>
      </c>
      <c r="B102" s="26" t="s">
        <v>307</v>
      </c>
      <c r="C102" s="31" t="s">
        <v>304</v>
      </c>
      <c r="D102" s="28">
        <v>28648.5</v>
      </c>
      <c r="E102" s="32" t="s">
        <v>67</v>
      </c>
      <c r="F102" s="29" t="s">
        <v>90</v>
      </c>
      <c r="G102" s="108" t="s">
        <v>21</v>
      </c>
      <c r="H102" s="118">
        <v>25</v>
      </c>
      <c r="I102" s="126">
        <v>2006</v>
      </c>
      <c r="J102" s="126">
        <v>0</v>
      </c>
      <c r="K102" s="126" t="s">
        <v>87</v>
      </c>
      <c r="L102" s="126" t="s">
        <v>87</v>
      </c>
      <c r="M102" s="126" t="s">
        <v>25</v>
      </c>
      <c r="N102" s="126" t="s">
        <v>80</v>
      </c>
      <c r="O102" s="126" t="s">
        <v>305</v>
      </c>
      <c r="P102" s="126" t="s">
        <v>56</v>
      </c>
      <c r="Q102" s="126"/>
      <c r="R102" s="126">
        <v>0</v>
      </c>
      <c r="S102" s="126">
        <v>0</v>
      </c>
      <c r="T102" s="126">
        <v>0</v>
      </c>
    </row>
    <row r="103" spans="1:20" ht="14.45" customHeight="1">
      <c r="A103" s="69">
        <v>99</v>
      </c>
      <c r="B103" s="26" t="s">
        <v>308</v>
      </c>
      <c r="C103" s="31" t="s">
        <v>309</v>
      </c>
      <c r="D103" s="28">
        <v>52742</v>
      </c>
      <c r="E103" s="32" t="s">
        <v>67</v>
      </c>
      <c r="F103" s="29" t="s">
        <v>90</v>
      </c>
      <c r="G103" s="108" t="s">
        <v>21</v>
      </c>
      <c r="H103" s="118">
        <v>30</v>
      </c>
      <c r="I103" s="126">
        <v>2001</v>
      </c>
      <c r="J103" s="126">
        <v>0</v>
      </c>
      <c r="K103" s="126" t="s">
        <v>87</v>
      </c>
      <c r="L103" s="126" t="s">
        <v>87</v>
      </c>
      <c r="M103" s="126" t="s">
        <v>25</v>
      </c>
      <c r="N103" s="126" t="s">
        <v>80</v>
      </c>
      <c r="O103" s="126" t="s">
        <v>27</v>
      </c>
      <c r="P103" s="126" t="s">
        <v>28</v>
      </c>
      <c r="Q103" s="126"/>
      <c r="R103" s="126">
        <v>0</v>
      </c>
      <c r="S103" s="126">
        <v>0</v>
      </c>
      <c r="T103" s="126">
        <v>0</v>
      </c>
    </row>
    <row r="104" spans="1:20" ht="14.45" customHeight="1">
      <c r="A104" s="69">
        <v>100</v>
      </c>
      <c r="B104" s="26" t="s">
        <v>310</v>
      </c>
      <c r="C104" s="31" t="s">
        <v>311</v>
      </c>
      <c r="D104" s="28">
        <v>1000</v>
      </c>
      <c r="E104" s="32" t="s">
        <v>67</v>
      </c>
      <c r="F104" s="29" t="s">
        <v>90</v>
      </c>
      <c r="G104" s="108" t="s">
        <v>21</v>
      </c>
      <c r="H104" s="118"/>
      <c r="I104" s="126">
        <v>2002</v>
      </c>
      <c r="J104" s="126">
        <v>0</v>
      </c>
      <c r="K104" s="126" t="s">
        <v>87</v>
      </c>
      <c r="L104" s="126" t="s">
        <v>87</v>
      </c>
      <c r="M104" s="126" t="s">
        <v>92</v>
      </c>
      <c r="N104" s="126" t="s">
        <v>80</v>
      </c>
      <c r="O104" s="126" t="s">
        <v>97</v>
      </c>
      <c r="P104" s="126" t="s">
        <v>56</v>
      </c>
      <c r="Q104" s="126"/>
      <c r="R104" s="126">
        <v>0</v>
      </c>
      <c r="S104" s="126">
        <v>0</v>
      </c>
      <c r="T104" s="126">
        <v>0</v>
      </c>
    </row>
    <row r="105" spans="1:20" ht="14.45" customHeight="1">
      <c r="A105" s="69">
        <v>101</v>
      </c>
      <c r="B105" s="26" t="s">
        <v>312</v>
      </c>
      <c r="C105" s="31" t="s">
        <v>313</v>
      </c>
      <c r="D105" s="28">
        <v>5644</v>
      </c>
      <c r="E105" s="32" t="s">
        <v>67</v>
      </c>
      <c r="F105" s="29" t="s">
        <v>90</v>
      </c>
      <c r="G105" s="108" t="s">
        <v>21</v>
      </c>
      <c r="H105" s="118"/>
      <c r="I105" s="126">
        <v>0</v>
      </c>
      <c r="J105" s="126">
        <v>0</v>
      </c>
      <c r="K105" s="126">
        <v>0</v>
      </c>
      <c r="L105" s="126">
        <v>0</v>
      </c>
      <c r="M105" s="126">
        <v>0</v>
      </c>
      <c r="N105" s="126">
        <v>0</v>
      </c>
      <c r="O105" s="126">
        <v>0</v>
      </c>
      <c r="P105" s="126">
        <v>0</v>
      </c>
      <c r="Q105" s="126"/>
      <c r="R105" s="126">
        <v>0</v>
      </c>
      <c r="S105" s="126">
        <v>0</v>
      </c>
      <c r="T105" s="126">
        <v>0</v>
      </c>
    </row>
    <row r="106" spans="1:20" ht="24" customHeight="1">
      <c r="A106" s="69">
        <v>102</v>
      </c>
      <c r="B106" s="26" t="s">
        <v>314</v>
      </c>
      <c r="C106" s="31" t="s">
        <v>315</v>
      </c>
      <c r="D106" s="28">
        <v>98018.45</v>
      </c>
      <c r="E106" s="32" t="s">
        <v>67</v>
      </c>
      <c r="F106" s="29" t="s">
        <v>90</v>
      </c>
      <c r="G106" s="108" t="s">
        <v>21</v>
      </c>
      <c r="H106" s="118"/>
      <c r="I106" s="126">
        <v>0</v>
      </c>
      <c r="J106" s="126">
        <v>0</v>
      </c>
      <c r="K106" s="126">
        <v>0</v>
      </c>
      <c r="L106" s="126">
        <v>0</v>
      </c>
      <c r="M106" s="126" t="s">
        <v>25</v>
      </c>
      <c r="N106" s="126" t="s">
        <v>80</v>
      </c>
      <c r="O106" s="126">
        <v>0</v>
      </c>
      <c r="P106" s="126" t="s">
        <v>28</v>
      </c>
      <c r="Q106" s="126"/>
      <c r="R106" s="126">
        <v>0</v>
      </c>
      <c r="S106" s="126">
        <v>0</v>
      </c>
      <c r="T106" s="126">
        <v>0</v>
      </c>
    </row>
    <row r="107" spans="1:20" ht="21.75" customHeight="1">
      <c r="A107" s="69">
        <v>103</v>
      </c>
      <c r="B107" s="34" t="s">
        <v>316</v>
      </c>
      <c r="C107" s="35" t="s">
        <v>317</v>
      </c>
      <c r="D107" s="28">
        <v>52730.95</v>
      </c>
      <c r="E107" s="32"/>
      <c r="F107" s="92" t="s">
        <v>90</v>
      </c>
      <c r="G107" s="108"/>
      <c r="H107" s="118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</row>
    <row r="108" spans="1:20" ht="14.45" customHeight="1">
      <c r="A108" s="69">
        <v>104</v>
      </c>
      <c r="B108" s="26" t="s">
        <v>318</v>
      </c>
      <c r="C108" s="31" t="s">
        <v>319</v>
      </c>
      <c r="D108" s="28">
        <v>673708.4</v>
      </c>
      <c r="E108" s="32" t="s">
        <v>67</v>
      </c>
      <c r="F108" s="29" t="s">
        <v>90</v>
      </c>
      <c r="G108" s="108" t="s">
        <v>21</v>
      </c>
      <c r="H108" s="118" t="s">
        <v>84</v>
      </c>
      <c r="I108" s="126">
        <v>2007</v>
      </c>
      <c r="J108" s="126">
        <v>0</v>
      </c>
      <c r="K108" s="126" t="s">
        <v>80</v>
      </c>
      <c r="L108" s="126" t="s">
        <v>80</v>
      </c>
      <c r="M108" s="126" t="s">
        <v>80</v>
      </c>
      <c r="N108" s="126" t="s">
        <v>80</v>
      </c>
      <c r="O108" s="126" t="s">
        <v>80</v>
      </c>
      <c r="P108" s="126" t="s">
        <v>28</v>
      </c>
      <c r="Q108" s="126"/>
      <c r="R108" s="126">
        <v>0</v>
      </c>
      <c r="S108" s="126">
        <v>0</v>
      </c>
      <c r="T108" s="126">
        <v>0</v>
      </c>
    </row>
    <row r="109" spans="1:20" ht="14.45" customHeight="1">
      <c r="A109" s="69">
        <v>105</v>
      </c>
      <c r="B109" s="26" t="s">
        <v>320</v>
      </c>
      <c r="C109" s="31" t="s">
        <v>321</v>
      </c>
      <c r="D109" s="28">
        <v>1625000</v>
      </c>
      <c r="E109" s="32" t="s">
        <v>84</v>
      </c>
      <c r="F109" s="29" t="s">
        <v>20</v>
      </c>
      <c r="G109" s="108" t="s">
        <v>21</v>
      </c>
      <c r="H109" s="118" t="s">
        <v>84</v>
      </c>
      <c r="I109" s="126">
        <v>2002</v>
      </c>
      <c r="J109" s="126">
        <v>0</v>
      </c>
      <c r="K109" s="126" t="s">
        <v>87</v>
      </c>
      <c r="L109" s="126" t="s">
        <v>87</v>
      </c>
      <c r="M109" s="126" t="s">
        <v>233</v>
      </c>
      <c r="N109" s="126" t="s">
        <v>87</v>
      </c>
      <c r="O109" s="126" t="s">
        <v>36</v>
      </c>
      <c r="P109" s="126" t="s">
        <v>28</v>
      </c>
      <c r="Q109" s="126"/>
      <c r="R109" s="126">
        <v>0</v>
      </c>
      <c r="S109" s="126">
        <v>0</v>
      </c>
      <c r="T109" s="126">
        <v>0</v>
      </c>
    </row>
    <row r="110" spans="1:20" ht="14.45" customHeight="1">
      <c r="A110" s="69">
        <v>106</v>
      </c>
      <c r="B110" s="26" t="s">
        <v>322</v>
      </c>
      <c r="C110" s="31" t="s">
        <v>323</v>
      </c>
      <c r="D110" s="28">
        <v>1250000</v>
      </c>
      <c r="E110" s="32" t="s">
        <v>84</v>
      </c>
      <c r="F110" s="29" t="s">
        <v>20</v>
      </c>
      <c r="G110" s="108" t="s">
        <v>21</v>
      </c>
      <c r="H110" s="118" t="s">
        <v>84</v>
      </c>
      <c r="I110" s="126">
        <v>2002</v>
      </c>
      <c r="J110" s="126">
        <v>0</v>
      </c>
      <c r="K110" s="126" t="s">
        <v>87</v>
      </c>
      <c r="L110" s="126" t="s">
        <v>87</v>
      </c>
      <c r="M110" s="126" t="s">
        <v>233</v>
      </c>
      <c r="N110" s="126" t="s">
        <v>87</v>
      </c>
      <c r="O110" s="126" t="s">
        <v>36</v>
      </c>
      <c r="P110" s="126" t="s">
        <v>28</v>
      </c>
      <c r="Q110" s="126"/>
      <c r="R110" s="126">
        <v>0</v>
      </c>
      <c r="S110" s="126">
        <v>0</v>
      </c>
      <c r="T110" s="126">
        <v>0</v>
      </c>
    </row>
    <row r="111" spans="1:20" ht="22.5" customHeight="1">
      <c r="A111" s="69">
        <v>107</v>
      </c>
      <c r="B111" s="26" t="s">
        <v>324</v>
      </c>
      <c r="C111" s="31" t="s">
        <v>325</v>
      </c>
      <c r="D111" s="28">
        <v>296750</v>
      </c>
      <c r="E111" s="32" t="s">
        <v>84</v>
      </c>
      <c r="F111" s="29" t="s">
        <v>20</v>
      </c>
      <c r="G111" s="108" t="s">
        <v>21</v>
      </c>
      <c r="H111" s="118">
        <v>648</v>
      </c>
      <c r="I111" s="126">
        <v>1997</v>
      </c>
      <c r="J111" s="126">
        <v>0</v>
      </c>
      <c r="K111" s="126" t="s">
        <v>87</v>
      </c>
      <c r="L111" s="126" t="s">
        <v>87</v>
      </c>
      <c r="M111" s="126" t="s">
        <v>87</v>
      </c>
      <c r="N111" s="126" t="s">
        <v>87</v>
      </c>
      <c r="O111" s="126" t="s">
        <v>87</v>
      </c>
      <c r="P111" s="126">
        <v>0</v>
      </c>
      <c r="Q111" s="126"/>
      <c r="R111" s="126">
        <v>0</v>
      </c>
      <c r="S111" s="126">
        <v>0</v>
      </c>
      <c r="T111" s="126">
        <v>0</v>
      </c>
    </row>
    <row r="112" spans="1:20" ht="21" customHeight="1">
      <c r="A112" s="69">
        <v>108</v>
      </c>
      <c r="B112" s="26" t="s">
        <v>326</v>
      </c>
      <c r="C112" s="31" t="s">
        <v>327</v>
      </c>
      <c r="D112" s="28">
        <v>340000</v>
      </c>
      <c r="E112" s="32" t="s">
        <v>84</v>
      </c>
      <c r="F112" s="29" t="s">
        <v>20</v>
      </c>
      <c r="G112" s="108" t="s">
        <v>21</v>
      </c>
      <c r="H112" s="118">
        <v>648</v>
      </c>
      <c r="I112" s="126">
        <v>1997</v>
      </c>
      <c r="J112" s="126">
        <v>0</v>
      </c>
      <c r="K112" s="126" t="s">
        <v>87</v>
      </c>
      <c r="L112" s="126" t="s">
        <v>87</v>
      </c>
      <c r="M112" s="126" t="s">
        <v>87</v>
      </c>
      <c r="N112" s="126" t="s">
        <v>87</v>
      </c>
      <c r="O112" s="126" t="s">
        <v>87</v>
      </c>
      <c r="P112" s="126">
        <v>0</v>
      </c>
      <c r="Q112" s="126"/>
      <c r="R112" s="126">
        <v>0</v>
      </c>
      <c r="S112" s="126">
        <v>0</v>
      </c>
      <c r="T112" s="126">
        <v>0</v>
      </c>
    </row>
    <row r="113" spans="1:20" ht="19.5" customHeight="1">
      <c r="A113" s="69">
        <v>109</v>
      </c>
      <c r="B113" s="26" t="s">
        <v>328</v>
      </c>
      <c r="C113" s="31" t="s">
        <v>329</v>
      </c>
      <c r="D113" s="28">
        <v>476500</v>
      </c>
      <c r="E113" s="32" t="s">
        <v>84</v>
      </c>
      <c r="F113" s="29" t="s">
        <v>20</v>
      </c>
      <c r="G113" s="108" t="s">
        <v>21</v>
      </c>
      <c r="H113" s="118">
        <v>864</v>
      </c>
      <c r="I113" s="126">
        <v>1997</v>
      </c>
      <c r="J113" s="126">
        <v>0</v>
      </c>
      <c r="K113" s="126" t="s">
        <v>87</v>
      </c>
      <c r="L113" s="126" t="s">
        <v>87</v>
      </c>
      <c r="M113" s="126" t="s">
        <v>87</v>
      </c>
      <c r="N113" s="126" t="s">
        <v>87</v>
      </c>
      <c r="O113" s="126" t="s">
        <v>87</v>
      </c>
      <c r="P113" s="126">
        <v>0</v>
      </c>
      <c r="Q113" s="126"/>
      <c r="R113" s="126">
        <v>0</v>
      </c>
      <c r="S113" s="126">
        <v>0</v>
      </c>
      <c r="T113" s="126">
        <v>0</v>
      </c>
    </row>
    <row r="114" spans="1:20" ht="21.75" customHeight="1">
      <c r="A114" s="69">
        <v>110</v>
      </c>
      <c r="B114" s="26" t="s">
        <v>330</v>
      </c>
      <c r="C114" s="31" t="s">
        <v>331</v>
      </c>
      <c r="D114" s="28">
        <v>2000000</v>
      </c>
      <c r="E114" s="32" t="s">
        <v>84</v>
      </c>
      <c r="F114" s="29" t="s">
        <v>20</v>
      </c>
      <c r="G114" s="108" t="s">
        <v>21</v>
      </c>
      <c r="H114" s="118">
        <v>136</v>
      </c>
      <c r="I114" s="126">
        <v>1980</v>
      </c>
      <c r="J114" s="126">
        <v>0</v>
      </c>
      <c r="K114" s="126" t="s">
        <v>87</v>
      </c>
      <c r="L114" s="126" t="s">
        <v>87</v>
      </c>
      <c r="M114" s="126" t="s">
        <v>25</v>
      </c>
      <c r="N114" s="126" t="s">
        <v>35</v>
      </c>
      <c r="O114" s="126" t="s">
        <v>332</v>
      </c>
      <c r="P114" s="126" t="s">
        <v>28</v>
      </c>
      <c r="Q114" s="126"/>
      <c r="R114" s="126">
        <v>0</v>
      </c>
      <c r="S114" s="126">
        <v>0</v>
      </c>
      <c r="T114" s="126">
        <v>0</v>
      </c>
    </row>
    <row r="115" spans="1:20" ht="14.45" customHeight="1">
      <c r="A115" s="69">
        <v>111</v>
      </c>
      <c r="B115" s="26" t="s">
        <v>333</v>
      </c>
      <c r="C115" s="31" t="s">
        <v>334</v>
      </c>
      <c r="D115" s="28">
        <v>1062500</v>
      </c>
      <c r="E115" s="32" t="s">
        <v>84</v>
      </c>
      <c r="F115" s="29" t="s">
        <v>20</v>
      </c>
      <c r="G115" s="108" t="s">
        <v>21</v>
      </c>
      <c r="H115" s="118">
        <v>49</v>
      </c>
      <c r="I115" s="126">
        <v>1980</v>
      </c>
      <c r="J115" s="126">
        <v>0</v>
      </c>
      <c r="K115" s="126" t="s">
        <v>87</v>
      </c>
      <c r="L115" s="126" t="s">
        <v>87</v>
      </c>
      <c r="M115" s="126" t="s">
        <v>35</v>
      </c>
      <c r="N115" s="126" t="s">
        <v>87</v>
      </c>
      <c r="O115" s="126" t="s">
        <v>332</v>
      </c>
      <c r="P115" s="126" t="s">
        <v>28</v>
      </c>
      <c r="Q115" s="126"/>
      <c r="R115" s="126">
        <v>0</v>
      </c>
      <c r="S115" s="126">
        <v>0</v>
      </c>
      <c r="T115" s="126">
        <v>0</v>
      </c>
    </row>
    <row r="116" spans="1:20" ht="14.45" customHeight="1">
      <c r="A116" s="69">
        <v>112</v>
      </c>
      <c r="B116" s="26" t="s">
        <v>335</v>
      </c>
      <c r="C116" s="31" t="s">
        <v>336</v>
      </c>
      <c r="D116" s="28">
        <v>250000</v>
      </c>
      <c r="E116" s="32" t="s">
        <v>84</v>
      </c>
      <c r="F116" s="29" t="s">
        <v>20</v>
      </c>
      <c r="G116" s="108" t="s">
        <v>21</v>
      </c>
      <c r="H116" s="118">
        <v>62</v>
      </c>
      <c r="I116" s="126">
        <v>1980</v>
      </c>
      <c r="J116" s="126">
        <v>0</v>
      </c>
      <c r="K116" s="126" t="s">
        <v>87</v>
      </c>
      <c r="L116" s="126" t="s">
        <v>87</v>
      </c>
      <c r="M116" s="126" t="s">
        <v>25</v>
      </c>
      <c r="N116" s="126" t="s">
        <v>80</v>
      </c>
      <c r="O116" s="126" t="s">
        <v>36</v>
      </c>
      <c r="P116" s="126" t="s">
        <v>28</v>
      </c>
      <c r="Q116" s="126"/>
      <c r="R116" s="126">
        <v>0</v>
      </c>
      <c r="S116" s="126">
        <v>0</v>
      </c>
      <c r="T116" s="126">
        <v>0</v>
      </c>
    </row>
    <row r="117" spans="1:20" ht="22.5" customHeight="1">
      <c r="A117" s="69">
        <v>113</v>
      </c>
      <c r="B117" s="26" t="s">
        <v>337</v>
      </c>
      <c r="C117" s="31" t="s">
        <v>338</v>
      </c>
      <c r="D117" s="28">
        <v>87500</v>
      </c>
      <c r="E117" s="32" t="s">
        <v>84</v>
      </c>
      <c r="F117" s="29" t="s">
        <v>20</v>
      </c>
      <c r="G117" s="108" t="s">
        <v>21</v>
      </c>
      <c r="H117" s="118">
        <v>49</v>
      </c>
      <c r="I117" s="126">
        <v>1980</v>
      </c>
      <c r="J117" s="126">
        <v>0</v>
      </c>
      <c r="K117" s="126" t="s">
        <v>87</v>
      </c>
      <c r="L117" s="126" t="s">
        <v>87</v>
      </c>
      <c r="M117" s="126" t="s">
        <v>25</v>
      </c>
      <c r="N117" s="126" t="s">
        <v>63</v>
      </c>
      <c r="O117" s="126" t="s">
        <v>332</v>
      </c>
      <c r="P117" s="126" t="s">
        <v>28</v>
      </c>
      <c r="Q117" s="126"/>
      <c r="R117" s="126">
        <v>0</v>
      </c>
      <c r="S117" s="126">
        <v>0</v>
      </c>
      <c r="T117" s="126">
        <v>0</v>
      </c>
    </row>
    <row r="118" spans="1:20" ht="14.45" customHeight="1">
      <c r="A118" s="69">
        <v>114</v>
      </c>
      <c r="B118" s="26" t="s">
        <v>339</v>
      </c>
      <c r="C118" s="31" t="s">
        <v>340</v>
      </c>
      <c r="D118" s="28">
        <v>62500</v>
      </c>
      <c r="E118" s="32" t="s">
        <v>84</v>
      </c>
      <c r="F118" s="29" t="s">
        <v>20</v>
      </c>
      <c r="G118" s="108" t="s">
        <v>21</v>
      </c>
      <c r="H118" s="118">
        <v>22</v>
      </c>
      <c r="I118" s="126">
        <v>1971</v>
      </c>
      <c r="J118" s="126">
        <v>0</v>
      </c>
      <c r="K118" s="126" t="s">
        <v>87</v>
      </c>
      <c r="L118" s="126" t="s">
        <v>87</v>
      </c>
      <c r="M118" s="126" t="s">
        <v>25</v>
      </c>
      <c r="N118" s="126" t="s">
        <v>87</v>
      </c>
      <c r="O118" s="126" t="s">
        <v>332</v>
      </c>
      <c r="P118" s="126" t="s">
        <v>28</v>
      </c>
      <c r="Q118" s="126"/>
      <c r="R118" s="126">
        <v>0</v>
      </c>
      <c r="S118" s="126">
        <v>0</v>
      </c>
      <c r="T118" s="126">
        <v>0</v>
      </c>
    </row>
    <row r="119" spans="1:20" ht="14.45" customHeight="1">
      <c r="A119" s="69">
        <v>115</v>
      </c>
      <c r="B119" s="26" t="s">
        <v>341</v>
      </c>
      <c r="C119" s="31" t="s">
        <v>342</v>
      </c>
      <c r="D119" s="28">
        <v>153700</v>
      </c>
      <c r="E119" s="32" t="s">
        <v>67</v>
      </c>
      <c r="F119" s="29" t="s">
        <v>90</v>
      </c>
      <c r="G119" s="108" t="s">
        <v>21</v>
      </c>
      <c r="H119" s="118" t="s">
        <v>84</v>
      </c>
      <c r="I119" s="126">
        <v>2001</v>
      </c>
      <c r="J119" s="126">
        <v>0</v>
      </c>
      <c r="K119" s="126" t="s">
        <v>87</v>
      </c>
      <c r="L119" s="126" t="s">
        <v>87</v>
      </c>
      <c r="M119" s="126" t="s">
        <v>35</v>
      </c>
      <c r="N119" s="126" t="s">
        <v>80</v>
      </c>
      <c r="O119" s="126" t="s">
        <v>36</v>
      </c>
      <c r="P119" s="126" t="s">
        <v>28</v>
      </c>
      <c r="Q119" s="126"/>
      <c r="R119" s="126">
        <v>0</v>
      </c>
      <c r="S119" s="126">
        <v>0</v>
      </c>
      <c r="T119" s="126">
        <v>0</v>
      </c>
    </row>
    <row r="120" spans="1:20" ht="24" customHeight="1">
      <c r="A120" s="69">
        <v>116</v>
      </c>
      <c r="B120" s="26" t="s">
        <v>343</v>
      </c>
      <c r="C120" s="31" t="s">
        <v>344</v>
      </c>
      <c r="D120" s="28">
        <v>189376250</v>
      </c>
      <c r="E120" s="32">
        <v>4375</v>
      </c>
      <c r="F120" s="29" t="s">
        <v>20</v>
      </c>
      <c r="G120" s="108" t="s">
        <v>21</v>
      </c>
      <c r="H120" s="118">
        <v>43286</v>
      </c>
      <c r="I120" s="126">
        <v>2003</v>
      </c>
      <c r="J120" s="126">
        <v>0</v>
      </c>
      <c r="K120" s="126" t="s">
        <v>272</v>
      </c>
      <c r="L120" s="126" t="s">
        <v>292</v>
      </c>
      <c r="M120" s="126" t="s">
        <v>345</v>
      </c>
      <c r="N120" s="126" t="s">
        <v>35</v>
      </c>
      <c r="O120" s="126" t="s">
        <v>36</v>
      </c>
      <c r="P120" s="126" t="s">
        <v>28</v>
      </c>
      <c r="Q120" s="126"/>
      <c r="R120" s="126">
        <v>0</v>
      </c>
      <c r="S120" s="126">
        <v>0</v>
      </c>
      <c r="T120" s="126">
        <v>0</v>
      </c>
    </row>
    <row r="121" spans="1:20" ht="38.25" customHeight="1">
      <c r="A121" s="69">
        <v>117</v>
      </c>
      <c r="B121" s="26" t="s">
        <v>346</v>
      </c>
      <c r="C121" s="31" t="s">
        <v>347</v>
      </c>
      <c r="D121" s="28">
        <v>28476875</v>
      </c>
      <c r="E121" s="32">
        <v>4375</v>
      </c>
      <c r="F121" s="29" t="s">
        <v>20</v>
      </c>
      <c r="G121" s="108" t="s">
        <v>21</v>
      </c>
      <c r="H121" s="118">
        <v>6509</v>
      </c>
      <c r="I121" s="126">
        <v>1995</v>
      </c>
      <c r="J121" s="126">
        <v>0</v>
      </c>
      <c r="K121" s="126" t="s">
        <v>348</v>
      </c>
      <c r="L121" s="126" t="s">
        <v>24</v>
      </c>
      <c r="M121" s="126" t="s">
        <v>349</v>
      </c>
      <c r="N121" s="126" t="s">
        <v>35</v>
      </c>
      <c r="O121" s="126" t="s">
        <v>350</v>
      </c>
      <c r="P121" s="126" t="s">
        <v>28</v>
      </c>
      <c r="Q121" s="126"/>
      <c r="R121" s="126">
        <v>0</v>
      </c>
      <c r="S121" s="126">
        <v>0</v>
      </c>
      <c r="T121" s="126">
        <v>0</v>
      </c>
    </row>
    <row r="122" spans="1:20" ht="21" customHeight="1">
      <c r="A122" s="69">
        <v>118</v>
      </c>
      <c r="B122" s="26" t="s">
        <v>351</v>
      </c>
      <c r="C122" s="31" t="s">
        <v>352</v>
      </c>
      <c r="D122" s="28">
        <v>31250</v>
      </c>
      <c r="E122" s="32" t="s">
        <v>84</v>
      </c>
      <c r="F122" s="29" t="s">
        <v>20</v>
      </c>
      <c r="G122" s="108" t="s">
        <v>21</v>
      </c>
      <c r="H122" s="118" t="s">
        <v>84</v>
      </c>
      <c r="I122" s="126">
        <v>1995</v>
      </c>
      <c r="J122" s="126">
        <v>0</v>
      </c>
      <c r="K122" s="126" t="s">
        <v>87</v>
      </c>
      <c r="L122" s="126" t="s">
        <v>87</v>
      </c>
      <c r="M122" s="126" t="s">
        <v>25</v>
      </c>
      <c r="N122" s="126" t="s">
        <v>80</v>
      </c>
      <c r="O122" s="126" t="s">
        <v>93</v>
      </c>
      <c r="P122" s="126" t="s">
        <v>28</v>
      </c>
      <c r="Q122" s="126"/>
      <c r="R122" s="126">
        <v>0</v>
      </c>
      <c r="S122" s="126">
        <v>0</v>
      </c>
      <c r="T122" s="126">
        <v>0</v>
      </c>
    </row>
    <row r="123" spans="1:20" ht="22.5" customHeight="1">
      <c r="A123" s="69">
        <v>119</v>
      </c>
      <c r="B123" s="27" t="s">
        <v>353</v>
      </c>
      <c r="C123" s="38" t="s">
        <v>354</v>
      </c>
      <c r="D123" s="28">
        <v>3423750</v>
      </c>
      <c r="E123" s="32">
        <v>2750</v>
      </c>
      <c r="F123" s="29" t="s">
        <v>20</v>
      </c>
      <c r="G123" s="108" t="s">
        <v>21</v>
      </c>
      <c r="H123" s="118">
        <v>1245</v>
      </c>
      <c r="I123" s="126">
        <v>1994</v>
      </c>
      <c r="J123" s="126">
        <v>0</v>
      </c>
      <c r="K123" s="126" t="s">
        <v>87</v>
      </c>
      <c r="L123" s="126" t="s">
        <v>266</v>
      </c>
      <c r="M123" s="126" t="s">
        <v>355</v>
      </c>
      <c r="N123" s="126" t="s">
        <v>87</v>
      </c>
      <c r="O123" s="126" t="s">
        <v>356</v>
      </c>
      <c r="P123" s="126" t="s">
        <v>56</v>
      </c>
      <c r="Q123" s="126"/>
      <c r="R123" s="126">
        <v>0</v>
      </c>
      <c r="S123" s="126">
        <v>0</v>
      </c>
      <c r="T123" s="126">
        <v>0</v>
      </c>
    </row>
    <row r="124" spans="1:20" s="33" customFormat="1" ht="21.75" customHeight="1">
      <c r="A124" s="69">
        <v>120</v>
      </c>
      <c r="B124" s="39" t="s">
        <v>357</v>
      </c>
      <c r="C124" s="37" t="s">
        <v>358</v>
      </c>
      <c r="D124" s="28">
        <v>19398543.74</v>
      </c>
      <c r="E124" s="32" t="s">
        <v>67</v>
      </c>
      <c r="F124" s="29" t="s">
        <v>90</v>
      </c>
      <c r="G124" s="108" t="s">
        <v>21</v>
      </c>
      <c r="H124" s="119" t="s">
        <v>359</v>
      </c>
      <c r="I124" s="126">
        <v>1982</v>
      </c>
      <c r="J124" s="126">
        <v>0</v>
      </c>
      <c r="K124" s="126" t="s">
        <v>87</v>
      </c>
      <c r="L124" s="126" t="s">
        <v>24</v>
      </c>
      <c r="M124" s="126" t="s">
        <v>360</v>
      </c>
      <c r="N124" s="126" t="s">
        <v>361</v>
      </c>
      <c r="O124" s="126" t="s">
        <v>360</v>
      </c>
      <c r="P124" s="126" t="s">
        <v>28</v>
      </c>
      <c r="Q124" s="126"/>
      <c r="R124" s="126">
        <v>0</v>
      </c>
      <c r="S124" s="126">
        <v>0</v>
      </c>
      <c r="T124" s="126">
        <v>0</v>
      </c>
    </row>
    <row r="125" spans="1:20" s="33" customFormat="1" ht="35.25" customHeight="1">
      <c r="A125" s="69">
        <v>121</v>
      </c>
      <c r="B125" s="26" t="s">
        <v>362</v>
      </c>
      <c r="C125" s="31" t="s">
        <v>363</v>
      </c>
      <c r="D125" s="28">
        <v>6034500</v>
      </c>
      <c r="E125" s="32">
        <v>3375</v>
      </c>
      <c r="F125" s="29" t="s">
        <v>20</v>
      </c>
      <c r="G125" s="108" t="s">
        <v>364</v>
      </c>
      <c r="H125" s="118">
        <v>1788</v>
      </c>
      <c r="I125" s="126">
        <v>1992</v>
      </c>
      <c r="J125" s="126">
        <v>0</v>
      </c>
      <c r="K125" s="126" t="s">
        <v>365</v>
      </c>
      <c r="L125" s="126" t="s">
        <v>24</v>
      </c>
      <c r="M125" s="126" t="s">
        <v>25</v>
      </c>
      <c r="N125" s="126" t="s">
        <v>35</v>
      </c>
      <c r="O125" s="126" t="s">
        <v>256</v>
      </c>
      <c r="P125" s="126" t="s">
        <v>28</v>
      </c>
      <c r="Q125" s="126"/>
      <c r="R125" s="126">
        <v>0</v>
      </c>
      <c r="S125" s="126">
        <v>0</v>
      </c>
      <c r="T125" s="126">
        <v>0</v>
      </c>
    </row>
    <row r="126" spans="1:20" s="33" customFormat="1" ht="20.25" customHeight="1">
      <c r="A126" s="69">
        <v>122</v>
      </c>
      <c r="B126" s="26" t="s">
        <v>366</v>
      </c>
      <c r="C126" s="37" t="s">
        <v>367</v>
      </c>
      <c r="D126" s="28">
        <v>929600</v>
      </c>
      <c r="E126" s="32" t="s">
        <v>67</v>
      </c>
      <c r="F126" s="29" t="s">
        <v>90</v>
      </c>
      <c r="G126" s="108" t="s">
        <v>364</v>
      </c>
      <c r="H126" s="118">
        <v>300</v>
      </c>
      <c r="I126" s="126">
        <v>1993</v>
      </c>
      <c r="J126" s="126">
        <v>0</v>
      </c>
      <c r="K126" s="126" t="s">
        <v>365</v>
      </c>
      <c r="L126" s="126" t="s">
        <v>24</v>
      </c>
      <c r="M126" s="126" t="s">
        <v>368</v>
      </c>
      <c r="N126" s="126" t="s">
        <v>369</v>
      </c>
      <c r="O126" s="126" t="s">
        <v>368</v>
      </c>
      <c r="P126" s="126" t="s">
        <v>28</v>
      </c>
      <c r="Q126" s="126"/>
      <c r="R126" s="126">
        <v>0</v>
      </c>
      <c r="S126" s="126">
        <v>0</v>
      </c>
      <c r="T126" s="126">
        <v>0</v>
      </c>
    </row>
    <row r="127" spans="1:20" ht="14.45" customHeight="1">
      <c r="A127" s="69">
        <v>123</v>
      </c>
      <c r="B127" s="26" t="s">
        <v>370</v>
      </c>
      <c r="C127" s="31" t="s">
        <v>371</v>
      </c>
      <c r="D127" s="28">
        <v>56250</v>
      </c>
      <c r="E127" s="32">
        <v>1875</v>
      </c>
      <c r="F127" s="29" t="s">
        <v>20</v>
      </c>
      <c r="G127" s="108" t="s">
        <v>364</v>
      </c>
      <c r="H127" s="118">
        <v>30</v>
      </c>
      <c r="I127" s="126">
        <v>1986</v>
      </c>
      <c r="J127" s="126">
        <v>0</v>
      </c>
      <c r="K127" s="126" t="s">
        <v>87</v>
      </c>
      <c r="L127" s="126" t="s">
        <v>87</v>
      </c>
      <c r="M127" s="126" t="s">
        <v>372</v>
      </c>
      <c r="N127" s="126" t="s">
        <v>87</v>
      </c>
      <c r="O127" s="126" t="s">
        <v>92</v>
      </c>
      <c r="P127" s="126" t="s">
        <v>56</v>
      </c>
      <c r="Q127" s="126"/>
      <c r="R127" s="126">
        <v>0</v>
      </c>
      <c r="S127" s="126">
        <v>0</v>
      </c>
      <c r="T127" s="126">
        <v>0</v>
      </c>
    </row>
    <row r="128" spans="1:20" ht="21.75" customHeight="1">
      <c r="A128" s="69">
        <v>124</v>
      </c>
      <c r="B128" s="26" t="s">
        <v>373</v>
      </c>
      <c r="C128" s="31" t="s">
        <v>374</v>
      </c>
      <c r="D128" s="28">
        <v>138750</v>
      </c>
      <c r="E128" s="32">
        <v>1875</v>
      </c>
      <c r="F128" s="29" t="s">
        <v>20</v>
      </c>
      <c r="G128" s="108" t="s">
        <v>364</v>
      </c>
      <c r="H128" s="118">
        <v>74</v>
      </c>
      <c r="I128" s="126">
        <v>1992</v>
      </c>
      <c r="J128" s="126">
        <v>0</v>
      </c>
      <c r="K128" s="126" t="s">
        <v>375</v>
      </c>
      <c r="L128" s="126" t="s">
        <v>87</v>
      </c>
      <c r="M128" s="126" t="s">
        <v>376</v>
      </c>
      <c r="N128" s="126" t="s">
        <v>87</v>
      </c>
      <c r="O128" s="126" t="s">
        <v>47</v>
      </c>
      <c r="P128" s="126" t="s">
        <v>56</v>
      </c>
      <c r="Q128" s="126"/>
      <c r="R128" s="126">
        <v>0</v>
      </c>
      <c r="S128" s="126">
        <v>0</v>
      </c>
      <c r="T128" s="126">
        <v>0</v>
      </c>
    </row>
    <row r="129" spans="1:20" ht="22.5" customHeight="1">
      <c r="A129" s="69">
        <v>125</v>
      </c>
      <c r="B129" s="26" t="s">
        <v>377</v>
      </c>
      <c r="C129" s="31" t="s">
        <v>378</v>
      </c>
      <c r="D129" s="28">
        <v>138750</v>
      </c>
      <c r="E129" s="32">
        <v>1875</v>
      </c>
      <c r="F129" s="29" t="s">
        <v>20</v>
      </c>
      <c r="G129" s="108" t="s">
        <v>364</v>
      </c>
      <c r="H129" s="118">
        <v>74</v>
      </c>
      <c r="I129" s="126">
        <v>1992</v>
      </c>
      <c r="J129" s="126">
        <v>0</v>
      </c>
      <c r="K129" s="126" t="s">
        <v>375</v>
      </c>
      <c r="L129" s="126" t="s">
        <v>87</v>
      </c>
      <c r="M129" s="126" t="s">
        <v>87</v>
      </c>
      <c r="N129" s="126" t="s">
        <v>87</v>
      </c>
      <c r="O129" s="126" t="s">
        <v>47</v>
      </c>
      <c r="P129" s="126" t="s">
        <v>56</v>
      </c>
      <c r="Q129" s="126"/>
      <c r="R129" s="126">
        <v>0</v>
      </c>
      <c r="S129" s="126">
        <v>0</v>
      </c>
      <c r="T129" s="126">
        <v>0</v>
      </c>
    </row>
    <row r="130" spans="1:20" ht="21" customHeight="1">
      <c r="A130" s="69">
        <v>126</v>
      </c>
      <c r="B130" s="26" t="s">
        <v>379</v>
      </c>
      <c r="C130" s="31" t="s">
        <v>380</v>
      </c>
      <c r="D130" s="28">
        <v>78750</v>
      </c>
      <c r="E130" s="32">
        <v>1875</v>
      </c>
      <c r="F130" s="29" t="s">
        <v>20</v>
      </c>
      <c r="G130" s="108" t="s">
        <v>364</v>
      </c>
      <c r="H130" s="118">
        <v>42</v>
      </c>
      <c r="I130" s="126">
        <v>1992</v>
      </c>
      <c r="J130" s="126">
        <v>0</v>
      </c>
      <c r="K130" s="126" t="s">
        <v>375</v>
      </c>
      <c r="L130" s="126" t="s">
        <v>87</v>
      </c>
      <c r="M130" s="126" t="s">
        <v>87</v>
      </c>
      <c r="N130" s="126" t="s">
        <v>87</v>
      </c>
      <c r="O130" s="126" t="s">
        <v>47</v>
      </c>
      <c r="P130" s="126" t="s">
        <v>56</v>
      </c>
      <c r="Q130" s="126"/>
      <c r="R130" s="126">
        <v>0</v>
      </c>
      <c r="S130" s="126">
        <v>0</v>
      </c>
      <c r="T130" s="126">
        <v>0</v>
      </c>
    </row>
    <row r="131" spans="1:20" ht="24" customHeight="1">
      <c r="A131" s="69">
        <v>127</v>
      </c>
      <c r="B131" s="26" t="s">
        <v>381</v>
      </c>
      <c r="C131" s="31" t="s">
        <v>382</v>
      </c>
      <c r="D131" s="28">
        <v>78750</v>
      </c>
      <c r="E131" s="32">
        <v>1875</v>
      </c>
      <c r="F131" s="29" t="s">
        <v>20</v>
      </c>
      <c r="G131" s="108" t="s">
        <v>364</v>
      </c>
      <c r="H131" s="118">
        <v>42</v>
      </c>
      <c r="I131" s="126">
        <v>1992</v>
      </c>
      <c r="J131" s="126">
        <v>0</v>
      </c>
      <c r="K131" s="126" t="s">
        <v>375</v>
      </c>
      <c r="L131" s="126" t="s">
        <v>87</v>
      </c>
      <c r="M131" s="126" t="s">
        <v>87</v>
      </c>
      <c r="N131" s="126" t="s">
        <v>87</v>
      </c>
      <c r="O131" s="126" t="s">
        <v>47</v>
      </c>
      <c r="P131" s="126" t="s">
        <v>56</v>
      </c>
      <c r="Q131" s="126"/>
      <c r="R131" s="126">
        <v>0</v>
      </c>
      <c r="S131" s="126">
        <v>0</v>
      </c>
      <c r="T131" s="126">
        <v>0</v>
      </c>
    </row>
    <row r="132" spans="1:20" ht="14.45" customHeight="1">
      <c r="A132" s="69">
        <v>128</v>
      </c>
      <c r="B132" s="26" t="s">
        <v>383</v>
      </c>
      <c r="C132" s="31" t="s">
        <v>384</v>
      </c>
      <c r="D132" s="28">
        <v>3750</v>
      </c>
      <c r="E132" s="32" t="s">
        <v>84</v>
      </c>
      <c r="F132" s="29" t="s">
        <v>20</v>
      </c>
      <c r="G132" s="108" t="s">
        <v>364</v>
      </c>
      <c r="H132" s="118" t="s">
        <v>84</v>
      </c>
      <c r="I132" s="126">
        <v>1992</v>
      </c>
      <c r="J132" s="126">
        <v>0</v>
      </c>
      <c r="K132" s="126" t="s">
        <v>87</v>
      </c>
      <c r="L132" s="126" t="s">
        <v>87</v>
      </c>
      <c r="M132" s="126" t="s">
        <v>87</v>
      </c>
      <c r="N132" s="126" t="s">
        <v>87</v>
      </c>
      <c r="O132" s="126" t="s">
        <v>87</v>
      </c>
      <c r="P132" s="126" t="s">
        <v>56</v>
      </c>
      <c r="Q132" s="126"/>
      <c r="R132" s="126">
        <v>0</v>
      </c>
      <c r="S132" s="126">
        <v>0</v>
      </c>
      <c r="T132" s="126">
        <v>0</v>
      </c>
    </row>
    <row r="133" spans="1:20" ht="14.45" customHeight="1">
      <c r="A133" s="69">
        <v>129</v>
      </c>
      <c r="B133" s="26" t="s">
        <v>385</v>
      </c>
      <c r="C133" s="31" t="s">
        <v>386</v>
      </c>
      <c r="D133" s="28">
        <v>1451250</v>
      </c>
      <c r="E133" s="32">
        <v>1875</v>
      </c>
      <c r="F133" s="29" t="s">
        <v>20</v>
      </c>
      <c r="G133" s="108" t="s">
        <v>364</v>
      </c>
      <c r="H133" s="118">
        <v>774</v>
      </c>
      <c r="I133" s="126" t="s">
        <v>249</v>
      </c>
      <c r="J133" s="126">
        <v>0</v>
      </c>
      <c r="K133" s="126" t="s">
        <v>87</v>
      </c>
      <c r="L133" s="126" t="s">
        <v>87</v>
      </c>
      <c r="M133" s="126" t="s">
        <v>387</v>
      </c>
      <c r="N133" s="126" t="s">
        <v>80</v>
      </c>
      <c r="O133" s="126" t="s">
        <v>387</v>
      </c>
      <c r="P133" s="126" t="s">
        <v>28</v>
      </c>
      <c r="Q133" s="126"/>
      <c r="R133" s="126">
        <v>0</v>
      </c>
      <c r="S133" s="126">
        <v>0</v>
      </c>
      <c r="T133" s="126">
        <v>0</v>
      </c>
    </row>
    <row r="134" spans="1:20" ht="14.45" customHeight="1">
      <c r="A134" s="69">
        <v>130</v>
      </c>
      <c r="B134" s="26" t="s">
        <v>388</v>
      </c>
      <c r="C134" s="31" t="s">
        <v>389</v>
      </c>
      <c r="D134" s="28">
        <v>92500</v>
      </c>
      <c r="E134" s="32">
        <v>1250</v>
      </c>
      <c r="F134" s="29" t="s">
        <v>20</v>
      </c>
      <c r="G134" s="108" t="s">
        <v>364</v>
      </c>
      <c r="H134" s="118">
        <v>74</v>
      </c>
      <c r="I134" s="126">
        <v>1991</v>
      </c>
      <c r="J134" s="126">
        <v>0</v>
      </c>
      <c r="K134" s="126" t="s">
        <v>87</v>
      </c>
      <c r="L134" s="126" t="s">
        <v>87</v>
      </c>
      <c r="M134" s="126" t="s">
        <v>390</v>
      </c>
      <c r="N134" s="126" t="s">
        <v>87</v>
      </c>
      <c r="O134" s="126" t="s">
        <v>391</v>
      </c>
      <c r="P134" s="126" t="s">
        <v>56</v>
      </c>
      <c r="Q134" s="126"/>
      <c r="R134" s="126">
        <v>0</v>
      </c>
      <c r="S134" s="126">
        <v>0</v>
      </c>
      <c r="T134" s="126">
        <v>0</v>
      </c>
    </row>
    <row r="135" spans="1:20" ht="14.45" customHeight="1">
      <c r="A135" s="69">
        <v>131</v>
      </c>
      <c r="B135" s="26" t="s">
        <v>393</v>
      </c>
      <c r="C135" s="31" t="s">
        <v>394</v>
      </c>
      <c r="D135" s="28">
        <v>62500</v>
      </c>
      <c r="E135" s="32" t="s">
        <v>84</v>
      </c>
      <c r="F135" s="29" t="s">
        <v>20</v>
      </c>
      <c r="G135" s="108" t="s">
        <v>364</v>
      </c>
      <c r="H135" s="118" t="s">
        <v>84</v>
      </c>
      <c r="I135" s="126">
        <v>1990</v>
      </c>
      <c r="J135" s="126">
        <v>0</v>
      </c>
      <c r="K135" s="126" t="s">
        <v>87</v>
      </c>
      <c r="L135" s="126" t="s">
        <v>87</v>
      </c>
      <c r="M135" s="126" t="s">
        <v>87</v>
      </c>
      <c r="N135" s="126" t="s">
        <v>87</v>
      </c>
      <c r="O135" s="126" t="s">
        <v>87</v>
      </c>
      <c r="P135" s="126">
        <v>0</v>
      </c>
      <c r="Q135" s="126"/>
      <c r="R135" s="126">
        <v>0</v>
      </c>
      <c r="S135" s="126">
        <v>0</v>
      </c>
      <c r="T135" s="126">
        <v>0</v>
      </c>
    </row>
    <row r="136" spans="1:20" ht="23.25" customHeight="1">
      <c r="A136" s="69">
        <v>132</v>
      </c>
      <c r="B136" s="26" t="s">
        <v>395</v>
      </c>
      <c r="C136" s="31" t="s">
        <v>396</v>
      </c>
      <c r="D136" s="28">
        <v>49120000</v>
      </c>
      <c r="E136" s="32">
        <v>4000</v>
      </c>
      <c r="F136" s="29" t="s">
        <v>20</v>
      </c>
      <c r="G136" s="108" t="s">
        <v>21</v>
      </c>
      <c r="H136" s="118">
        <v>12280</v>
      </c>
      <c r="I136" s="126">
        <v>1989</v>
      </c>
      <c r="J136" s="126">
        <v>0</v>
      </c>
      <c r="K136" s="126" t="s">
        <v>397</v>
      </c>
      <c r="L136" s="126" t="s">
        <v>398</v>
      </c>
      <c r="M136" s="126" t="s">
        <v>399</v>
      </c>
      <c r="N136" s="126" t="s">
        <v>400</v>
      </c>
      <c r="O136" s="126" t="s">
        <v>36</v>
      </c>
      <c r="P136" s="126" t="s">
        <v>28</v>
      </c>
      <c r="Q136" s="126"/>
      <c r="R136" s="126">
        <v>0</v>
      </c>
      <c r="S136" s="126">
        <v>0</v>
      </c>
      <c r="T136" s="126">
        <v>0</v>
      </c>
    </row>
    <row r="137" spans="1:20" ht="23.25" customHeight="1">
      <c r="A137" s="69">
        <v>133</v>
      </c>
      <c r="B137" s="26" t="s">
        <v>401</v>
      </c>
      <c r="C137" s="31" t="s">
        <v>402</v>
      </c>
      <c r="D137" s="28">
        <v>43384000</v>
      </c>
      <c r="E137" s="32">
        <v>4000</v>
      </c>
      <c r="F137" s="29" t="s">
        <v>20</v>
      </c>
      <c r="G137" s="108" t="s">
        <v>21</v>
      </c>
      <c r="H137" s="118">
        <v>10846</v>
      </c>
      <c r="I137" s="126">
        <v>1981</v>
      </c>
      <c r="J137" s="126">
        <v>0</v>
      </c>
      <c r="K137" s="126" t="s">
        <v>403</v>
      </c>
      <c r="L137" s="126" t="s">
        <v>404</v>
      </c>
      <c r="M137" s="126" t="s">
        <v>405</v>
      </c>
      <c r="N137" s="126" t="s">
        <v>35</v>
      </c>
      <c r="O137" s="126" t="s">
        <v>332</v>
      </c>
      <c r="P137" s="126" t="s">
        <v>28</v>
      </c>
      <c r="Q137" s="126"/>
      <c r="R137" s="126">
        <v>0</v>
      </c>
      <c r="S137" s="126">
        <v>0</v>
      </c>
      <c r="T137" s="126">
        <v>0</v>
      </c>
    </row>
    <row r="138" spans="1:20" ht="21" customHeight="1">
      <c r="A138" s="69">
        <v>134</v>
      </c>
      <c r="B138" s="26" t="s">
        <v>406</v>
      </c>
      <c r="C138" s="31" t="s">
        <v>407</v>
      </c>
      <c r="D138" s="28">
        <v>43384000</v>
      </c>
      <c r="E138" s="32">
        <v>4000</v>
      </c>
      <c r="F138" s="29" t="s">
        <v>20</v>
      </c>
      <c r="G138" s="108" t="s">
        <v>21</v>
      </c>
      <c r="H138" s="118">
        <v>10846</v>
      </c>
      <c r="I138" s="126">
        <v>1977</v>
      </c>
      <c r="J138" s="126">
        <v>0</v>
      </c>
      <c r="K138" s="126" t="s">
        <v>403</v>
      </c>
      <c r="L138" s="126" t="s">
        <v>408</v>
      </c>
      <c r="M138" s="126" t="s">
        <v>405</v>
      </c>
      <c r="N138" s="126" t="s">
        <v>35</v>
      </c>
      <c r="O138" s="126" t="s">
        <v>36</v>
      </c>
      <c r="P138" s="126" t="s">
        <v>28</v>
      </c>
      <c r="Q138" s="126"/>
      <c r="R138" s="126">
        <v>0</v>
      </c>
      <c r="S138" s="126">
        <v>0</v>
      </c>
      <c r="T138" s="126">
        <v>0</v>
      </c>
    </row>
    <row r="139" spans="1:20" ht="22.5" customHeight="1">
      <c r="A139" s="69">
        <v>135</v>
      </c>
      <c r="B139" s="26" t="s">
        <v>409</v>
      </c>
      <c r="C139" s="31" t="s">
        <v>410</v>
      </c>
      <c r="D139" s="28">
        <v>43384000</v>
      </c>
      <c r="E139" s="32">
        <v>4000</v>
      </c>
      <c r="F139" s="29" t="s">
        <v>20</v>
      </c>
      <c r="G139" s="108" t="s">
        <v>21</v>
      </c>
      <c r="H139" s="118">
        <v>10846</v>
      </c>
      <c r="I139" s="126">
        <v>1977</v>
      </c>
      <c r="J139" s="126">
        <v>0</v>
      </c>
      <c r="K139" s="126" t="s">
        <v>403</v>
      </c>
      <c r="L139" s="126" t="s">
        <v>50</v>
      </c>
      <c r="M139" s="126" t="s">
        <v>405</v>
      </c>
      <c r="N139" s="126" t="s">
        <v>35</v>
      </c>
      <c r="O139" s="126" t="s">
        <v>36</v>
      </c>
      <c r="P139" s="126" t="s">
        <v>28</v>
      </c>
      <c r="Q139" s="126"/>
      <c r="R139" s="126">
        <v>0</v>
      </c>
      <c r="S139" s="126">
        <v>0</v>
      </c>
      <c r="T139" s="126">
        <v>0</v>
      </c>
    </row>
    <row r="140" spans="1:20" ht="20.25" customHeight="1">
      <c r="A140" s="69">
        <v>136</v>
      </c>
      <c r="B140" s="26" t="s">
        <v>411</v>
      </c>
      <c r="C140" s="31" t="s">
        <v>412</v>
      </c>
      <c r="D140" s="28">
        <v>43384000</v>
      </c>
      <c r="E140" s="32">
        <v>4000</v>
      </c>
      <c r="F140" s="29" t="s">
        <v>20</v>
      </c>
      <c r="G140" s="108" t="s">
        <v>21</v>
      </c>
      <c r="H140" s="118" t="s">
        <v>413</v>
      </c>
      <c r="I140" s="126" t="s">
        <v>414</v>
      </c>
      <c r="J140" s="126">
        <v>0</v>
      </c>
      <c r="K140" s="126" t="s">
        <v>403</v>
      </c>
      <c r="L140" s="126" t="s">
        <v>415</v>
      </c>
      <c r="M140" s="126" t="s">
        <v>416</v>
      </c>
      <c r="N140" s="126" t="s">
        <v>211</v>
      </c>
      <c r="O140" s="126" t="s">
        <v>417</v>
      </c>
      <c r="P140" s="126" t="s">
        <v>28</v>
      </c>
      <c r="Q140" s="126"/>
      <c r="R140" s="126">
        <v>0</v>
      </c>
      <c r="S140" s="126">
        <v>0</v>
      </c>
      <c r="T140" s="126">
        <v>0</v>
      </c>
    </row>
    <row r="141" spans="1:20" ht="20.25" customHeight="1">
      <c r="A141" s="69">
        <v>137</v>
      </c>
      <c r="B141" s="27" t="s">
        <v>418</v>
      </c>
      <c r="C141" s="31" t="s">
        <v>419</v>
      </c>
      <c r="D141" s="28">
        <v>101292000</v>
      </c>
      <c r="E141" s="32">
        <v>4000</v>
      </c>
      <c r="F141" s="29" t="s">
        <v>20</v>
      </c>
      <c r="G141" s="108" t="s">
        <v>21</v>
      </c>
      <c r="H141" s="118">
        <v>25323</v>
      </c>
      <c r="I141" s="126">
        <v>2003</v>
      </c>
      <c r="J141" s="126">
        <v>0</v>
      </c>
      <c r="K141" s="126" t="s">
        <v>403</v>
      </c>
      <c r="L141" s="126" t="s">
        <v>408</v>
      </c>
      <c r="M141" s="126" t="s">
        <v>35</v>
      </c>
      <c r="N141" s="126" t="s">
        <v>420</v>
      </c>
      <c r="O141" s="126" t="s">
        <v>421</v>
      </c>
      <c r="P141" s="126" t="s">
        <v>28</v>
      </c>
      <c r="Q141" s="126"/>
      <c r="R141" s="126">
        <v>0</v>
      </c>
      <c r="S141" s="126">
        <v>0</v>
      </c>
      <c r="T141" s="126">
        <v>0</v>
      </c>
    </row>
    <row r="142" spans="1:20" ht="20.25" customHeight="1">
      <c r="A142" s="69">
        <v>138</v>
      </c>
      <c r="B142" s="27" t="s">
        <v>422</v>
      </c>
      <c r="C142" s="31" t="s">
        <v>423</v>
      </c>
      <c r="D142" s="28">
        <v>66318750</v>
      </c>
      <c r="E142" s="32">
        <v>3375</v>
      </c>
      <c r="F142" s="29" t="s">
        <v>20</v>
      </c>
      <c r="G142" s="108" t="s">
        <v>21</v>
      </c>
      <c r="H142" s="118">
        <v>19650</v>
      </c>
      <c r="I142" s="126">
        <v>1998</v>
      </c>
      <c r="J142" s="126">
        <v>0</v>
      </c>
      <c r="K142" s="126" t="s">
        <v>424</v>
      </c>
      <c r="L142" s="126" t="s">
        <v>50</v>
      </c>
      <c r="M142" s="126" t="s">
        <v>425</v>
      </c>
      <c r="N142" s="126" t="s">
        <v>426</v>
      </c>
      <c r="O142" s="126" t="s">
        <v>427</v>
      </c>
      <c r="P142" s="126" t="s">
        <v>28</v>
      </c>
      <c r="Q142" s="126"/>
      <c r="R142" s="126">
        <v>0</v>
      </c>
      <c r="S142" s="126">
        <v>0</v>
      </c>
      <c r="T142" s="126">
        <v>0</v>
      </c>
    </row>
    <row r="143" spans="1:20" ht="21" customHeight="1">
      <c r="A143" s="69">
        <v>139</v>
      </c>
      <c r="B143" s="34" t="s">
        <v>428</v>
      </c>
      <c r="C143" s="35" t="s">
        <v>429</v>
      </c>
      <c r="D143" s="28">
        <v>91100</v>
      </c>
      <c r="E143" s="32"/>
      <c r="F143" s="92" t="s">
        <v>90</v>
      </c>
      <c r="G143" s="108"/>
      <c r="H143" s="118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</row>
    <row r="144" spans="1:20" ht="21" customHeight="1">
      <c r="A144" s="69">
        <v>140</v>
      </c>
      <c r="B144" s="26" t="s">
        <v>430</v>
      </c>
      <c r="C144" s="31" t="s">
        <v>431</v>
      </c>
      <c r="D144" s="28">
        <v>31897250</v>
      </c>
      <c r="E144" s="32">
        <v>2750</v>
      </c>
      <c r="F144" s="29" t="s">
        <v>20</v>
      </c>
      <c r="G144" s="108" t="s">
        <v>21</v>
      </c>
      <c r="H144" s="118">
        <v>11599</v>
      </c>
      <c r="I144" s="126">
        <v>2005</v>
      </c>
      <c r="J144" s="126">
        <v>0</v>
      </c>
      <c r="K144" s="126" t="s">
        <v>432</v>
      </c>
      <c r="L144" s="126" t="s">
        <v>433</v>
      </c>
      <c r="M144" s="126" t="s">
        <v>35</v>
      </c>
      <c r="N144" s="126" t="s">
        <v>35</v>
      </c>
      <c r="O144" s="126" t="s">
        <v>80</v>
      </c>
      <c r="P144" s="126" t="s">
        <v>28</v>
      </c>
      <c r="Q144" s="126"/>
      <c r="R144" s="126">
        <v>0</v>
      </c>
      <c r="S144" s="126">
        <v>0</v>
      </c>
      <c r="T144" s="126">
        <v>0</v>
      </c>
    </row>
    <row r="145" spans="1:20" ht="32.25" customHeight="1">
      <c r="A145" s="69">
        <v>141</v>
      </c>
      <c r="B145" s="27" t="s">
        <v>434</v>
      </c>
      <c r="C145" s="31" t="s">
        <v>435</v>
      </c>
      <c r="D145" s="28">
        <v>41216000</v>
      </c>
      <c r="E145" s="32">
        <v>4000</v>
      </c>
      <c r="F145" s="29" t="s">
        <v>20</v>
      </c>
      <c r="G145" s="108" t="s">
        <v>436</v>
      </c>
      <c r="H145" s="118">
        <v>10304</v>
      </c>
      <c r="I145" s="126">
        <v>1933</v>
      </c>
      <c r="J145" s="126">
        <v>0</v>
      </c>
      <c r="K145" s="126" t="s">
        <v>432</v>
      </c>
      <c r="L145" s="126" t="s">
        <v>437</v>
      </c>
      <c r="M145" s="126" t="s">
        <v>25</v>
      </c>
      <c r="N145" s="126" t="s">
        <v>438</v>
      </c>
      <c r="O145" s="126" t="s">
        <v>439</v>
      </c>
      <c r="P145" s="126" t="s">
        <v>56</v>
      </c>
      <c r="Q145" s="126"/>
      <c r="R145" s="126">
        <v>0</v>
      </c>
      <c r="S145" s="126">
        <v>0</v>
      </c>
      <c r="T145" s="126">
        <v>0</v>
      </c>
    </row>
    <row r="146" spans="1:20" ht="21" customHeight="1">
      <c r="A146" s="69">
        <v>142</v>
      </c>
      <c r="B146" s="27" t="s">
        <v>440</v>
      </c>
      <c r="C146" s="31" t="s">
        <v>441</v>
      </c>
      <c r="D146" s="28">
        <v>17540000</v>
      </c>
      <c r="E146" s="32">
        <v>4000</v>
      </c>
      <c r="F146" s="29" t="s">
        <v>20</v>
      </c>
      <c r="G146" s="108" t="s">
        <v>436</v>
      </c>
      <c r="H146" s="118">
        <v>4385</v>
      </c>
      <c r="I146" s="126">
        <v>1939</v>
      </c>
      <c r="J146" s="126">
        <v>0</v>
      </c>
      <c r="K146" s="126" t="s">
        <v>432</v>
      </c>
      <c r="L146" s="126" t="s">
        <v>437</v>
      </c>
      <c r="M146" s="126" t="s">
        <v>25</v>
      </c>
      <c r="N146" s="126" t="s">
        <v>442</v>
      </c>
      <c r="O146" s="126" t="s">
        <v>443</v>
      </c>
      <c r="P146" s="126" t="s">
        <v>28</v>
      </c>
      <c r="Q146" s="126"/>
      <c r="R146" s="126">
        <v>0</v>
      </c>
      <c r="S146" s="126">
        <v>0</v>
      </c>
      <c r="T146" s="126">
        <v>0</v>
      </c>
    </row>
    <row r="147" spans="1:20" ht="21" customHeight="1">
      <c r="A147" s="69">
        <v>143</v>
      </c>
      <c r="B147" s="27" t="s">
        <v>444</v>
      </c>
      <c r="C147" s="31" t="s">
        <v>445</v>
      </c>
      <c r="D147" s="28">
        <v>59290000</v>
      </c>
      <c r="E147" s="32">
        <v>4375</v>
      </c>
      <c r="F147" s="29" t="s">
        <v>20</v>
      </c>
      <c r="G147" s="108" t="s">
        <v>436</v>
      </c>
      <c r="H147" s="118">
        <v>13552</v>
      </c>
      <c r="I147" s="126">
        <v>1954</v>
      </c>
      <c r="J147" s="126">
        <v>0</v>
      </c>
      <c r="K147" s="126" t="s">
        <v>432</v>
      </c>
      <c r="L147" s="126" t="s">
        <v>437</v>
      </c>
      <c r="M147" s="126" t="s">
        <v>25</v>
      </c>
      <c r="N147" s="126" t="s">
        <v>442</v>
      </c>
      <c r="O147" s="126" t="s">
        <v>36</v>
      </c>
      <c r="P147" s="126" t="s">
        <v>28</v>
      </c>
      <c r="Q147" s="126"/>
      <c r="R147" s="126">
        <v>0</v>
      </c>
      <c r="S147" s="126">
        <v>0</v>
      </c>
      <c r="T147" s="126">
        <v>0</v>
      </c>
    </row>
    <row r="148" spans="1:20" ht="14.45" customHeight="1">
      <c r="A148" s="69">
        <v>144</v>
      </c>
      <c r="B148" s="26" t="s">
        <v>446</v>
      </c>
      <c r="C148" s="31" t="s">
        <v>447</v>
      </c>
      <c r="D148" s="28">
        <v>69941.18</v>
      </c>
      <c r="E148" s="32" t="s">
        <v>67</v>
      </c>
      <c r="F148" s="29" t="s">
        <v>90</v>
      </c>
      <c r="G148" s="108" t="s">
        <v>436</v>
      </c>
      <c r="H148" s="118">
        <v>5</v>
      </c>
      <c r="I148" s="126">
        <v>1971</v>
      </c>
      <c r="J148" s="126">
        <v>0</v>
      </c>
      <c r="K148" s="126" t="s">
        <v>87</v>
      </c>
      <c r="L148" s="126" t="s">
        <v>87</v>
      </c>
      <c r="M148" s="126" t="s">
        <v>25</v>
      </c>
      <c r="N148" s="126" t="s">
        <v>87</v>
      </c>
      <c r="O148" s="126" t="s">
        <v>47</v>
      </c>
      <c r="P148" s="126" t="s">
        <v>28</v>
      </c>
      <c r="Q148" s="126"/>
      <c r="R148" s="126">
        <v>0</v>
      </c>
      <c r="S148" s="126">
        <v>0</v>
      </c>
      <c r="T148" s="126">
        <v>0</v>
      </c>
    </row>
    <row r="149" spans="1:20" ht="14.45" customHeight="1">
      <c r="A149" s="69">
        <v>145</v>
      </c>
      <c r="B149" s="26" t="s">
        <v>448</v>
      </c>
      <c r="C149" s="31" t="s">
        <v>447</v>
      </c>
      <c r="D149" s="28">
        <v>69941.18</v>
      </c>
      <c r="E149" s="32" t="s">
        <v>67</v>
      </c>
      <c r="F149" s="29" t="s">
        <v>90</v>
      </c>
      <c r="G149" s="108" t="s">
        <v>436</v>
      </c>
      <c r="H149" s="118">
        <v>5</v>
      </c>
      <c r="I149" s="126">
        <v>1971</v>
      </c>
      <c r="J149" s="126">
        <v>0</v>
      </c>
      <c r="K149" s="126" t="s">
        <v>87</v>
      </c>
      <c r="L149" s="126" t="s">
        <v>87</v>
      </c>
      <c r="M149" s="126" t="s">
        <v>25</v>
      </c>
      <c r="N149" s="126" t="s">
        <v>87</v>
      </c>
      <c r="O149" s="126" t="s">
        <v>47</v>
      </c>
      <c r="P149" s="126" t="s">
        <v>28</v>
      </c>
      <c r="Q149" s="126"/>
      <c r="R149" s="126">
        <v>0</v>
      </c>
      <c r="S149" s="126">
        <v>0</v>
      </c>
      <c r="T149" s="126">
        <v>0</v>
      </c>
    </row>
    <row r="150" spans="1:20" ht="14.45" customHeight="1">
      <c r="A150" s="69">
        <v>146</v>
      </c>
      <c r="B150" s="26" t="s">
        <v>449</v>
      </c>
      <c r="C150" s="31" t="s">
        <v>450</v>
      </c>
      <c r="D150" s="28">
        <v>10000</v>
      </c>
      <c r="E150" s="32" t="s">
        <v>67</v>
      </c>
      <c r="F150" s="29" t="s">
        <v>90</v>
      </c>
      <c r="G150" s="108" t="s">
        <v>436</v>
      </c>
      <c r="H150" s="118"/>
      <c r="I150" s="126">
        <v>0</v>
      </c>
      <c r="J150" s="126">
        <v>0</v>
      </c>
      <c r="K150" s="126">
        <v>0</v>
      </c>
      <c r="L150" s="126">
        <v>0</v>
      </c>
      <c r="M150" s="126">
        <v>0</v>
      </c>
      <c r="N150" s="126">
        <v>0</v>
      </c>
      <c r="O150" s="126">
        <v>0</v>
      </c>
      <c r="P150" s="126" t="s">
        <v>28</v>
      </c>
      <c r="Q150" s="126"/>
      <c r="R150" s="126">
        <v>0</v>
      </c>
      <c r="S150" s="126">
        <v>0</v>
      </c>
      <c r="T150" s="126">
        <v>0</v>
      </c>
    </row>
    <row r="151" spans="1:20" ht="14.45" customHeight="1">
      <c r="A151" s="69">
        <v>147</v>
      </c>
      <c r="B151" s="26" t="s">
        <v>451</v>
      </c>
      <c r="C151" s="31" t="s">
        <v>452</v>
      </c>
      <c r="D151" s="28">
        <v>675000</v>
      </c>
      <c r="E151" s="32" t="s">
        <v>84</v>
      </c>
      <c r="F151" s="29" t="s">
        <v>20</v>
      </c>
      <c r="G151" s="108" t="s">
        <v>436</v>
      </c>
      <c r="H151" s="118">
        <v>178</v>
      </c>
      <c r="I151" s="126">
        <v>2000</v>
      </c>
      <c r="J151" s="126">
        <v>0</v>
      </c>
      <c r="K151" s="126" t="s">
        <v>87</v>
      </c>
      <c r="L151" s="126" t="s">
        <v>87</v>
      </c>
      <c r="M151" s="126" t="s">
        <v>25</v>
      </c>
      <c r="N151" s="126" t="s">
        <v>87</v>
      </c>
      <c r="O151" s="126" t="s">
        <v>453</v>
      </c>
      <c r="P151" s="126" t="s">
        <v>28</v>
      </c>
      <c r="Q151" s="126"/>
      <c r="R151" s="126">
        <v>0</v>
      </c>
      <c r="S151" s="126">
        <v>0</v>
      </c>
      <c r="T151" s="126">
        <v>0</v>
      </c>
    </row>
    <row r="152" spans="1:20" ht="25.5" customHeight="1">
      <c r="A152" s="69">
        <v>148</v>
      </c>
      <c r="B152" s="26" t="s">
        <v>454</v>
      </c>
      <c r="C152" s="31" t="s">
        <v>455</v>
      </c>
      <c r="D152" s="28">
        <v>15221250</v>
      </c>
      <c r="E152" s="32">
        <v>3375</v>
      </c>
      <c r="F152" s="29" t="s">
        <v>20</v>
      </c>
      <c r="G152" s="108" t="s">
        <v>456</v>
      </c>
      <c r="H152" s="118">
        <v>4510</v>
      </c>
      <c r="I152" s="126">
        <v>1965</v>
      </c>
      <c r="J152" s="126">
        <v>0</v>
      </c>
      <c r="K152" s="126" t="s">
        <v>403</v>
      </c>
      <c r="L152" s="126" t="s">
        <v>50</v>
      </c>
      <c r="M152" s="126" t="s">
        <v>25</v>
      </c>
      <c r="N152" s="126" t="s">
        <v>457</v>
      </c>
      <c r="O152" s="126" t="s">
        <v>332</v>
      </c>
      <c r="P152" s="126" t="s">
        <v>28</v>
      </c>
      <c r="Q152" s="126"/>
      <c r="R152" s="126">
        <v>0</v>
      </c>
      <c r="S152" s="126">
        <v>0</v>
      </c>
      <c r="T152" s="126">
        <v>0</v>
      </c>
    </row>
    <row r="153" spans="1:20" ht="14.45" customHeight="1">
      <c r="A153" s="69">
        <v>149</v>
      </c>
      <c r="B153" s="26" t="s">
        <v>458</v>
      </c>
      <c r="C153" s="31" t="s">
        <v>459</v>
      </c>
      <c r="D153" s="28">
        <v>2500</v>
      </c>
      <c r="E153" s="32" t="s">
        <v>84</v>
      </c>
      <c r="F153" s="29" t="s">
        <v>20</v>
      </c>
      <c r="G153" s="108" t="s">
        <v>460</v>
      </c>
      <c r="H153" s="118" t="s">
        <v>84</v>
      </c>
      <c r="I153" s="126">
        <v>1925</v>
      </c>
      <c r="J153" s="126">
        <v>0</v>
      </c>
      <c r="K153" s="126" t="s">
        <v>87</v>
      </c>
      <c r="L153" s="126" t="s">
        <v>87</v>
      </c>
      <c r="M153" s="126" t="s">
        <v>87</v>
      </c>
      <c r="N153" s="126" t="s">
        <v>87</v>
      </c>
      <c r="O153" s="126" t="s">
        <v>87</v>
      </c>
      <c r="P153" s="126" t="s">
        <v>56</v>
      </c>
      <c r="Q153" s="126"/>
      <c r="R153" s="126">
        <v>0</v>
      </c>
      <c r="S153" s="126">
        <v>0</v>
      </c>
      <c r="T153" s="126">
        <v>0</v>
      </c>
    </row>
    <row r="154" spans="1:20" ht="14.45" customHeight="1">
      <c r="A154" s="69">
        <v>150</v>
      </c>
      <c r="B154" s="26" t="s">
        <v>461</v>
      </c>
      <c r="C154" s="31" t="s">
        <v>462</v>
      </c>
      <c r="D154" s="28">
        <v>2706750</v>
      </c>
      <c r="E154" s="32">
        <v>3375</v>
      </c>
      <c r="F154" s="29" t="s">
        <v>20</v>
      </c>
      <c r="G154" s="108" t="s">
        <v>460</v>
      </c>
      <c r="H154" s="118">
        <v>802</v>
      </c>
      <c r="I154" s="126">
        <v>1950</v>
      </c>
      <c r="J154" s="126">
        <v>0</v>
      </c>
      <c r="K154" s="126" t="s">
        <v>87</v>
      </c>
      <c r="L154" s="126" t="s">
        <v>87</v>
      </c>
      <c r="M154" s="126" t="s">
        <v>25</v>
      </c>
      <c r="N154" s="126" t="s">
        <v>35</v>
      </c>
      <c r="O154" s="126" t="s">
        <v>36</v>
      </c>
      <c r="P154" s="126" t="s">
        <v>56</v>
      </c>
      <c r="Q154" s="126"/>
      <c r="R154" s="126">
        <v>0</v>
      </c>
      <c r="S154" s="126">
        <v>0</v>
      </c>
      <c r="T154" s="126">
        <v>0</v>
      </c>
    </row>
    <row r="155" spans="1:20" ht="14.45" customHeight="1">
      <c r="A155" s="69">
        <v>151</v>
      </c>
      <c r="B155" s="26" t="s">
        <v>463</v>
      </c>
      <c r="C155" s="31" t="s">
        <v>464</v>
      </c>
      <c r="D155" s="28">
        <v>75000</v>
      </c>
      <c r="E155" s="32" t="s">
        <v>84</v>
      </c>
      <c r="F155" s="29" t="s">
        <v>20</v>
      </c>
      <c r="G155" s="108" t="s">
        <v>465</v>
      </c>
      <c r="H155" s="118" t="s">
        <v>84</v>
      </c>
      <c r="I155" s="126">
        <v>2006</v>
      </c>
      <c r="J155" s="126">
        <v>0</v>
      </c>
      <c r="K155" s="126" t="s">
        <v>87</v>
      </c>
      <c r="L155" s="126" t="s">
        <v>87</v>
      </c>
      <c r="M155" s="126" t="s">
        <v>87</v>
      </c>
      <c r="N155" s="126" t="s">
        <v>87</v>
      </c>
      <c r="O155" s="126" t="s">
        <v>87</v>
      </c>
      <c r="P155" s="126">
        <v>0</v>
      </c>
      <c r="Q155" s="126"/>
      <c r="R155" s="126">
        <v>0</v>
      </c>
      <c r="S155" s="126">
        <v>0</v>
      </c>
      <c r="T155" s="126">
        <v>0</v>
      </c>
    </row>
    <row r="156" spans="1:20" ht="22.5" customHeight="1">
      <c r="A156" s="69">
        <v>152</v>
      </c>
      <c r="B156" s="26" t="s">
        <v>466</v>
      </c>
      <c r="C156" s="31" t="s">
        <v>467</v>
      </c>
      <c r="D156" s="28">
        <v>18048000</v>
      </c>
      <c r="E156" s="32">
        <v>4000</v>
      </c>
      <c r="F156" s="29" t="s">
        <v>20</v>
      </c>
      <c r="G156" s="108" t="s">
        <v>468</v>
      </c>
      <c r="H156" s="118">
        <v>4512</v>
      </c>
      <c r="I156" s="126">
        <v>1996</v>
      </c>
      <c r="J156" s="126">
        <v>0</v>
      </c>
      <c r="K156" s="126" t="s">
        <v>403</v>
      </c>
      <c r="L156" s="126" t="s">
        <v>50</v>
      </c>
      <c r="M156" s="126" t="s">
        <v>35</v>
      </c>
      <c r="N156" s="126" t="s">
        <v>438</v>
      </c>
      <c r="O156" s="126" t="s">
        <v>27</v>
      </c>
      <c r="P156" s="126" t="s">
        <v>28</v>
      </c>
      <c r="Q156" s="126"/>
      <c r="R156" s="126">
        <v>0</v>
      </c>
      <c r="S156" s="126">
        <v>0</v>
      </c>
      <c r="T156" s="126">
        <v>0</v>
      </c>
    </row>
    <row r="157" spans="1:20" ht="24" customHeight="1">
      <c r="A157" s="69">
        <v>153</v>
      </c>
      <c r="B157" s="26" t="s">
        <v>469</v>
      </c>
      <c r="C157" s="31" t="s">
        <v>470</v>
      </c>
      <c r="D157" s="28">
        <v>7596000</v>
      </c>
      <c r="E157" s="32">
        <v>4000</v>
      </c>
      <c r="F157" s="29" t="s">
        <v>20</v>
      </c>
      <c r="G157" s="108" t="s">
        <v>468</v>
      </c>
      <c r="H157" s="118">
        <v>1899</v>
      </c>
      <c r="I157" s="126">
        <v>1996</v>
      </c>
      <c r="J157" s="126">
        <v>0</v>
      </c>
      <c r="K157" s="126" t="s">
        <v>87</v>
      </c>
      <c r="L157" s="126" t="s">
        <v>50</v>
      </c>
      <c r="M157" s="126" t="s">
        <v>471</v>
      </c>
      <c r="N157" s="126" t="s">
        <v>472</v>
      </c>
      <c r="O157" s="126" t="s">
        <v>27</v>
      </c>
      <c r="P157" s="126" t="s">
        <v>28</v>
      </c>
      <c r="Q157" s="126"/>
      <c r="R157" s="126">
        <v>0</v>
      </c>
      <c r="S157" s="126">
        <v>0</v>
      </c>
      <c r="T157" s="126">
        <v>0</v>
      </c>
    </row>
    <row r="158" spans="1:20" ht="14.45" customHeight="1">
      <c r="A158" s="69">
        <v>154</v>
      </c>
      <c r="B158" s="26" t="s">
        <v>473</v>
      </c>
      <c r="C158" s="31" t="s">
        <v>474</v>
      </c>
      <c r="D158" s="28">
        <v>2492000</v>
      </c>
      <c r="E158" s="32">
        <v>4000</v>
      </c>
      <c r="F158" s="29" t="s">
        <v>20</v>
      </c>
      <c r="G158" s="108" t="s">
        <v>468</v>
      </c>
      <c r="H158" s="118">
        <v>623</v>
      </c>
      <c r="I158" s="126">
        <v>1996</v>
      </c>
      <c r="J158" s="126">
        <v>0</v>
      </c>
      <c r="K158" s="126" t="s">
        <v>87</v>
      </c>
      <c r="L158" s="126" t="s">
        <v>475</v>
      </c>
      <c r="M158" s="126" t="s">
        <v>476</v>
      </c>
      <c r="N158" s="126" t="s">
        <v>35</v>
      </c>
      <c r="O158" s="126" t="s">
        <v>27</v>
      </c>
      <c r="P158" s="126" t="s">
        <v>28</v>
      </c>
      <c r="Q158" s="126"/>
      <c r="R158" s="126">
        <v>0</v>
      </c>
      <c r="S158" s="126">
        <v>0</v>
      </c>
      <c r="T158" s="126">
        <v>0</v>
      </c>
    </row>
    <row r="159" spans="1:20" ht="14.45" customHeight="1">
      <c r="A159" s="69">
        <v>155</v>
      </c>
      <c r="B159" s="26" t="s">
        <v>477</v>
      </c>
      <c r="C159" s="31" t="s">
        <v>478</v>
      </c>
      <c r="D159" s="28">
        <v>134109.41</v>
      </c>
      <c r="E159" s="32" t="s">
        <v>67</v>
      </c>
      <c r="F159" s="29" t="s">
        <v>90</v>
      </c>
      <c r="G159" s="108" t="s">
        <v>468</v>
      </c>
      <c r="H159" s="118">
        <v>38</v>
      </c>
      <c r="I159" s="126">
        <v>2002</v>
      </c>
      <c r="J159" s="126">
        <v>0</v>
      </c>
      <c r="K159" s="126" t="s">
        <v>87</v>
      </c>
      <c r="L159" s="126" t="s">
        <v>24</v>
      </c>
      <c r="M159" s="126" t="s">
        <v>479</v>
      </c>
      <c r="N159" s="126" t="s">
        <v>74</v>
      </c>
      <c r="O159" s="126" t="s">
        <v>27</v>
      </c>
      <c r="P159" s="126">
        <v>0</v>
      </c>
      <c r="Q159" s="126"/>
      <c r="R159" s="126">
        <v>0</v>
      </c>
      <c r="S159" s="126">
        <v>0</v>
      </c>
      <c r="T159" s="126">
        <v>0</v>
      </c>
    </row>
    <row r="160" spans="1:20" ht="14.45" customHeight="1">
      <c r="A160" s="69">
        <v>156</v>
      </c>
      <c r="B160" s="26" t="s">
        <v>480</v>
      </c>
      <c r="C160" s="31" t="s">
        <v>481</v>
      </c>
      <c r="D160" s="28">
        <v>2352000</v>
      </c>
      <c r="E160" s="32">
        <v>4000</v>
      </c>
      <c r="F160" s="29" t="s">
        <v>20</v>
      </c>
      <c r="G160" s="108" t="s">
        <v>468</v>
      </c>
      <c r="H160" s="118">
        <v>588</v>
      </c>
      <c r="I160" s="126">
        <v>2005</v>
      </c>
      <c r="J160" s="126">
        <v>0</v>
      </c>
      <c r="K160" s="126" t="s">
        <v>87</v>
      </c>
      <c r="L160" s="126" t="s">
        <v>24</v>
      </c>
      <c r="M160" s="126" t="s">
        <v>25</v>
      </c>
      <c r="N160" s="126" t="s">
        <v>482</v>
      </c>
      <c r="O160" s="126" t="s">
        <v>483</v>
      </c>
      <c r="P160" s="126" t="s">
        <v>28</v>
      </c>
      <c r="Q160" s="126"/>
      <c r="R160" s="126">
        <v>0</v>
      </c>
      <c r="S160" s="126">
        <v>0</v>
      </c>
      <c r="T160" s="126">
        <v>0</v>
      </c>
    </row>
    <row r="161" spans="1:20" ht="14.45" customHeight="1">
      <c r="A161" s="69">
        <v>157</v>
      </c>
      <c r="B161" s="26" t="s">
        <v>484</v>
      </c>
      <c r="C161" s="31" t="s">
        <v>485</v>
      </c>
      <c r="D161" s="28">
        <v>257700</v>
      </c>
      <c r="E161" s="32" t="s">
        <v>67</v>
      </c>
      <c r="F161" s="29" t="s">
        <v>90</v>
      </c>
      <c r="G161" s="108" t="s">
        <v>468</v>
      </c>
      <c r="H161" s="118"/>
      <c r="I161" s="126">
        <v>2004</v>
      </c>
      <c r="J161" s="126">
        <v>0</v>
      </c>
      <c r="K161" s="126" t="s">
        <v>87</v>
      </c>
      <c r="L161" s="126" t="s">
        <v>87</v>
      </c>
      <c r="M161" s="126" t="s">
        <v>87</v>
      </c>
      <c r="N161" s="126" t="s">
        <v>87</v>
      </c>
      <c r="O161" s="126" t="s">
        <v>87</v>
      </c>
      <c r="P161" s="126">
        <v>0</v>
      </c>
      <c r="Q161" s="126"/>
      <c r="R161" s="126">
        <v>0</v>
      </c>
      <c r="S161" s="126">
        <v>0</v>
      </c>
      <c r="T161" s="126">
        <v>0</v>
      </c>
    </row>
    <row r="162" spans="1:20" ht="14.45" customHeight="1">
      <c r="A162" s="69">
        <v>158</v>
      </c>
      <c r="B162" s="26" t="s">
        <v>486</v>
      </c>
      <c r="C162" s="31" t="s">
        <v>487</v>
      </c>
      <c r="D162" s="28">
        <v>375000</v>
      </c>
      <c r="E162" s="32" t="s">
        <v>84</v>
      </c>
      <c r="F162" s="29" t="s">
        <v>20</v>
      </c>
      <c r="G162" s="108" t="s">
        <v>468</v>
      </c>
      <c r="H162" s="118">
        <v>17</v>
      </c>
      <c r="I162" s="126">
        <v>1998</v>
      </c>
      <c r="J162" s="126">
        <v>0</v>
      </c>
      <c r="K162" s="126" t="s">
        <v>87</v>
      </c>
      <c r="L162" s="126" t="s">
        <v>87</v>
      </c>
      <c r="M162" s="126" t="s">
        <v>25</v>
      </c>
      <c r="N162" s="126" t="s">
        <v>87</v>
      </c>
      <c r="O162" s="126" t="s">
        <v>96</v>
      </c>
      <c r="P162" s="126" t="s">
        <v>28</v>
      </c>
      <c r="Q162" s="126"/>
      <c r="R162" s="126">
        <v>0</v>
      </c>
      <c r="S162" s="126">
        <v>0</v>
      </c>
      <c r="T162" s="126">
        <v>0</v>
      </c>
    </row>
    <row r="163" spans="1:20" ht="20.25" customHeight="1">
      <c r="A163" s="69">
        <v>159</v>
      </c>
      <c r="B163" s="26" t="s">
        <v>488</v>
      </c>
      <c r="C163" s="31" t="s">
        <v>489</v>
      </c>
      <c r="D163" s="28">
        <v>62500</v>
      </c>
      <c r="E163" s="32" t="s">
        <v>67</v>
      </c>
      <c r="F163" s="29" t="s">
        <v>490</v>
      </c>
      <c r="G163" s="108" t="s">
        <v>468</v>
      </c>
      <c r="H163" s="118">
        <v>73</v>
      </c>
      <c r="I163" s="126">
        <v>1980</v>
      </c>
      <c r="J163" s="126">
        <v>0</v>
      </c>
      <c r="K163" s="126" t="s">
        <v>87</v>
      </c>
      <c r="L163" s="126" t="s">
        <v>87</v>
      </c>
      <c r="M163" s="126" t="s">
        <v>74</v>
      </c>
      <c r="N163" s="126" t="s">
        <v>87</v>
      </c>
      <c r="O163" s="126" t="s">
        <v>126</v>
      </c>
      <c r="P163" s="126" t="s">
        <v>491</v>
      </c>
      <c r="Q163" s="126"/>
      <c r="R163" s="126">
        <v>0</v>
      </c>
      <c r="S163" s="126">
        <v>0</v>
      </c>
      <c r="T163" s="126">
        <v>0</v>
      </c>
    </row>
    <row r="164" spans="1:20" ht="21.75" customHeight="1">
      <c r="A164" s="69">
        <v>160</v>
      </c>
      <c r="B164" s="26" t="s">
        <v>492</v>
      </c>
      <c r="C164" s="31" t="s">
        <v>493</v>
      </c>
      <c r="D164" s="28">
        <v>62500</v>
      </c>
      <c r="E164" s="32" t="s">
        <v>67</v>
      </c>
      <c r="F164" s="29" t="s">
        <v>490</v>
      </c>
      <c r="G164" s="108" t="s">
        <v>468</v>
      </c>
      <c r="H164" s="118">
        <v>199</v>
      </c>
      <c r="I164" s="126">
        <v>1980</v>
      </c>
      <c r="J164" s="126">
        <v>0</v>
      </c>
      <c r="K164" s="126" t="s">
        <v>87</v>
      </c>
      <c r="L164" s="126" t="s">
        <v>87</v>
      </c>
      <c r="M164" s="126" t="s">
        <v>74</v>
      </c>
      <c r="N164" s="126" t="s">
        <v>87</v>
      </c>
      <c r="O164" s="126" t="s">
        <v>126</v>
      </c>
      <c r="P164" s="126" t="s">
        <v>491</v>
      </c>
      <c r="Q164" s="126"/>
      <c r="R164" s="126">
        <v>0</v>
      </c>
      <c r="S164" s="126">
        <v>0</v>
      </c>
      <c r="T164" s="126">
        <v>0</v>
      </c>
    </row>
    <row r="165" spans="1:20" ht="28.5" customHeight="1">
      <c r="A165" s="69">
        <v>161</v>
      </c>
      <c r="B165" s="26" t="s">
        <v>494</v>
      </c>
      <c r="C165" s="31" t="s">
        <v>495</v>
      </c>
      <c r="D165" s="28">
        <v>62500</v>
      </c>
      <c r="E165" s="32" t="s">
        <v>67</v>
      </c>
      <c r="F165" s="29" t="s">
        <v>490</v>
      </c>
      <c r="G165" s="108" t="s">
        <v>468</v>
      </c>
      <c r="H165" s="118">
        <v>85</v>
      </c>
      <c r="I165" s="126">
        <v>1980</v>
      </c>
      <c r="J165" s="126">
        <v>0</v>
      </c>
      <c r="K165" s="126" t="s">
        <v>87</v>
      </c>
      <c r="L165" s="126" t="s">
        <v>87</v>
      </c>
      <c r="M165" s="126" t="s">
        <v>496</v>
      </c>
      <c r="N165" s="126" t="s">
        <v>87</v>
      </c>
      <c r="O165" s="126" t="s">
        <v>497</v>
      </c>
      <c r="P165" s="126" t="s">
        <v>491</v>
      </c>
      <c r="Q165" s="126"/>
      <c r="R165" s="126">
        <v>0</v>
      </c>
      <c r="S165" s="126">
        <v>0</v>
      </c>
      <c r="T165" s="126">
        <v>0</v>
      </c>
    </row>
    <row r="166" spans="1:20" ht="31.5" customHeight="1">
      <c r="A166" s="69">
        <v>162</v>
      </c>
      <c r="B166" s="26" t="s">
        <v>498</v>
      </c>
      <c r="C166" s="31" t="s">
        <v>499</v>
      </c>
      <c r="D166" s="28">
        <v>9956250</v>
      </c>
      <c r="E166" s="32">
        <v>2812.5</v>
      </c>
      <c r="F166" s="29" t="s">
        <v>20</v>
      </c>
      <c r="G166" s="108" t="s">
        <v>364</v>
      </c>
      <c r="H166" s="118">
        <v>3540</v>
      </c>
      <c r="I166" s="126">
        <v>2003</v>
      </c>
      <c r="J166" s="130" t="s">
        <v>22</v>
      </c>
      <c r="K166" s="126" t="s">
        <v>403</v>
      </c>
      <c r="L166" s="126" t="s">
        <v>24</v>
      </c>
      <c r="M166" s="126" t="s">
        <v>273</v>
      </c>
      <c r="N166" s="126" t="s">
        <v>500</v>
      </c>
      <c r="O166" s="126" t="s">
        <v>501</v>
      </c>
      <c r="P166" s="126" t="s">
        <v>28</v>
      </c>
      <c r="Q166" s="126"/>
      <c r="R166" s="126">
        <v>0</v>
      </c>
      <c r="S166" s="126">
        <v>0</v>
      </c>
      <c r="T166" s="126">
        <v>0</v>
      </c>
    </row>
    <row r="167" spans="1:20" ht="24.75" customHeight="1">
      <c r="A167" s="69">
        <v>163</v>
      </c>
      <c r="B167" s="26" t="s">
        <v>502</v>
      </c>
      <c r="C167" s="31" t="s">
        <v>503</v>
      </c>
      <c r="D167" s="28">
        <v>2337000</v>
      </c>
      <c r="E167" s="32" t="s">
        <v>67</v>
      </c>
      <c r="F167" s="29" t="s">
        <v>20</v>
      </c>
      <c r="G167" s="108" t="s">
        <v>364</v>
      </c>
      <c r="H167" s="118">
        <v>533</v>
      </c>
      <c r="I167" s="126">
        <v>2005</v>
      </c>
      <c r="J167" s="130" t="s">
        <v>22</v>
      </c>
      <c r="K167" s="126" t="s">
        <v>296</v>
      </c>
      <c r="L167" s="126" t="s">
        <v>24</v>
      </c>
      <c r="M167" s="126" t="s">
        <v>25</v>
      </c>
      <c r="N167" s="126" t="s">
        <v>504</v>
      </c>
      <c r="O167" s="126" t="s">
        <v>505</v>
      </c>
      <c r="P167" s="126" t="s">
        <v>28</v>
      </c>
      <c r="Q167" s="126"/>
      <c r="R167" s="126">
        <v>0</v>
      </c>
      <c r="S167" s="126">
        <v>0</v>
      </c>
      <c r="T167" s="126">
        <v>0</v>
      </c>
    </row>
    <row r="168" spans="1:20" ht="21" customHeight="1">
      <c r="A168" s="69">
        <v>164</v>
      </c>
      <c r="B168" s="27" t="s">
        <v>506</v>
      </c>
      <c r="C168" s="31" t="s">
        <v>507</v>
      </c>
      <c r="D168" s="28">
        <v>30846000</v>
      </c>
      <c r="E168" s="32">
        <v>6000</v>
      </c>
      <c r="F168" s="29" t="s">
        <v>20</v>
      </c>
      <c r="G168" s="108" t="s">
        <v>364</v>
      </c>
      <c r="H168" s="118">
        <v>5141</v>
      </c>
      <c r="I168" s="126" t="s">
        <v>508</v>
      </c>
      <c r="J168" s="130" t="s">
        <v>22</v>
      </c>
      <c r="K168" s="126" t="s">
        <v>509</v>
      </c>
      <c r="L168" s="126" t="s">
        <v>24</v>
      </c>
      <c r="M168" s="126" t="s">
        <v>273</v>
      </c>
      <c r="N168" s="126" t="s">
        <v>504</v>
      </c>
      <c r="O168" s="126" t="s">
        <v>510</v>
      </c>
      <c r="P168" s="126" t="s">
        <v>28</v>
      </c>
      <c r="Q168" s="126"/>
      <c r="R168" s="126">
        <v>0</v>
      </c>
      <c r="S168" s="126">
        <v>0</v>
      </c>
      <c r="T168" s="126">
        <v>0</v>
      </c>
    </row>
    <row r="169" spans="1:20" ht="21" customHeight="1">
      <c r="A169" s="69">
        <v>165</v>
      </c>
      <c r="B169" s="27" t="s">
        <v>511</v>
      </c>
      <c r="C169" s="31" t="s">
        <v>512</v>
      </c>
      <c r="D169" s="28">
        <v>86250</v>
      </c>
      <c r="E169" s="32">
        <v>1875</v>
      </c>
      <c r="F169" s="29" t="s">
        <v>20</v>
      </c>
      <c r="G169" s="108" t="s">
        <v>364</v>
      </c>
      <c r="H169" s="118">
        <v>46</v>
      </c>
      <c r="I169" s="126">
        <v>1992</v>
      </c>
      <c r="J169" s="126">
        <v>0</v>
      </c>
      <c r="K169" s="126" t="s">
        <v>513</v>
      </c>
      <c r="L169" s="126" t="s">
        <v>24</v>
      </c>
      <c r="M169" s="126" t="s">
        <v>25</v>
      </c>
      <c r="N169" s="126" t="s">
        <v>514</v>
      </c>
      <c r="O169" s="126" t="s">
        <v>256</v>
      </c>
      <c r="P169" s="126" t="s">
        <v>28</v>
      </c>
      <c r="Q169" s="126"/>
      <c r="R169" s="126">
        <v>0</v>
      </c>
      <c r="S169" s="126">
        <v>0</v>
      </c>
      <c r="T169" s="126">
        <v>0</v>
      </c>
    </row>
    <row r="170" spans="1:20" ht="27" customHeight="1">
      <c r="A170" s="69">
        <v>166</v>
      </c>
      <c r="B170" s="26" t="s">
        <v>515</v>
      </c>
      <c r="C170" s="31" t="s">
        <v>516</v>
      </c>
      <c r="D170" s="28">
        <v>87500</v>
      </c>
      <c r="E170" s="32" t="s">
        <v>84</v>
      </c>
      <c r="F170" s="29" t="s">
        <v>20</v>
      </c>
      <c r="G170" s="108" t="s">
        <v>517</v>
      </c>
      <c r="H170" s="118">
        <v>74</v>
      </c>
      <c r="I170" s="126">
        <v>1985</v>
      </c>
      <c r="J170" s="126">
        <v>0</v>
      </c>
      <c r="K170" s="126" t="s">
        <v>87</v>
      </c>
      <c r="L170" s="126" t="s">
        <v>87</v>
      </c>
      <c r="M170" s="126" t="s">
        <v>74</v>
      </c>
      <c r="N170" s="126" t="s">
        <v>87</v>
      </c>
      <c r="O170" s="126" t="s">
        <v>27</v>
      </c>
      <c r="P170" s="126" t="s">
        <v>56</v>
      </c>
      <c r="Q170" s="126"/>
      <c r="R170" s="126">
        <v>0</v>
      </c>
      <c r="S170" s="126">
        <v>0</v>
      </c>
      <c r="T170" s="126">
        <v>0</v>
      </c>
    </row>
    <row r="171" spans="1:20" ht="27" customHeight="1">
      <c r="A171" s="69">
        <v>167</v>
      </c>
      <c r="B171" s="26" t="s">
        <v>518</v>
      </c>
      <c r="C171" s="31" t="s">
        <v>519</v>
      </c>
      <c r="D171" s="28">
        <v>33000</v>
      </c>
      <c r="E171" s="32"/>
      <c r="F171" s="29" t="s">
        <v>90</v>
      </c>
      <c r="G171" s="109" t="s">
        <v>364</v>
      </c>
      <c r="H171" s="120"/>
      <c r="I171" s="118"/>
      <c r="J171" s="126">
        <v>0</v>
      </c>
      <c r="K171" s="126" t="s">
        <v>87</v>
      </c>
      <c r="L171" s="126" t="s">
        <v>87</v>
      </c>
      <c r="M171" s="126" t="s">
        <v>25</v>
      </c>
      <c r="N171" s="131" t="s">
        <v>80</v>
      </c>
      <c r="O171" s="126" t="s">
        <v>47</v>
      </c>
      <c r="P171" s="126" t="s">
        <v>56</v>
      </c>
      <c r="Q171" s="126">
        <v>0</v>
      </c>
      <c r="R171" s="126">
        <v>0</v>
      </c>
      <c r="S171" s="126">
        <v>0</v>
      </c>
      <c r="T171" s="126"/>
    </row>
    <row r="172" spans="1:20" ht="24" customHeight="1">
      <c r="A172" s="69">
        <v>168</v>
      </c>
      <c r="B172" s="26" t="s">
        <v>520</v>
      </c>
      <c r="C172" s="31" t="s">
        <v>521</v>
      </c>
      <c r="D172" s="28">
        <v>11580000</v>
      </c>
      <c r="E172" s="32">
        <v>4000</v>
      </c>
      <c r="F172" s="29" t="s">
        <v>20</v>
      </c>
      <c r="G172" s="108" t="s">
        <v>522</v>
      </c>
      <c r="H172" s="118">
        <v>2895</v>
      </c>
      <c r="I172" s="126">
        <v>1967</v>
      </c>
      <c r="J172" s="126">
        <v>0</v>
      </c>
      <c r="K172" s="126" t="s">
        <v>403</v>
      </c>
      <c r="L172" s="126" t="s">
        <v>24</v>
      </c>
      <c r="M172" s="126" t="s">
        <v>523</v>
      </c>
      <c r="N172" s="126" t="s">
        <v>35</v>
      </c>
      <c r="O172" s="126" t="s">
        <v>524</v>
      </c>
      <c r="P172" s="126" t="s">
        <v>56</v>
      </c>
      <c r="Q172" s="126"/>
      <c r="R172" s="126">
        <v>0</v>
      </c>
      <c r="S172" s="126">
        <v>0</v>
      </c>
      <c r="T172" s="126">
        <v>0</v>
      </c>
    </row>
    <row r="173" spans="1:20" ht="14.45" customHeight="1">
      <c r="A173" s="69">
        <v>169</v>
      </c>
      <c r="B173" s="26" t="s">
        <v>525</v>
      </c>
      <c r="C173" s="31" t="s">
        <v>526</v>
      </c>
      <c r="D173" s="28">
        <v>3155205</v>
      </c>
      <c r="E173" s="32" t="s">
        <v>67</v>
      </c>
      <c r="F173" s="29" t="s">
        <v>90</v>
      </c>
      <c r="G173" s="108" t="s">
        <v>522</v>
      </c>
      <c r="H173" s="118">
        <v>598</v>
      </c>
      <c r="I173" s="126">
        <v>2001</v>
      </c>
      <c r="J173" s="126">
        <v>0</v>
      </c>
      <c r="K173" s="126" t="s">
        <v>403</v>
      </c>
      <c r="L173" s="126" t="s">
        <v>24</v>
      </c>
      <c r="M173" s="126" t="s">
        <v>527</v>
      </c>
      <c r="N173" s="126" t="s">
        <v>80</v>
      </c>
      <c r="O173" s="126" t="s">
        <v>93</v>
      </c>
      <c r="P173" s="126" t="s">
        <v>28</v>
      </c>
      <c r="Q173" s="126"/>
      <c r="R173" s="126">
        <v>0</v>
      </c>
      <c r="S173" s="126">
        <v>0</v>
      </c>
      <c r="T173" s="126">
        <v>0</v>
      </c>
    </row>
    <row r="174" spans="1:20" ht="14.45" customHeight="1">
      <c r="A174" s="69">
        <v>170</v>
      </c>
      <c r="B174" s="26" t="s">
        <v>528</v>
      </c>
      <c r="C174" s="31" t="s">
        <v>529</v>
      </c>
      <c r="D174" s="28">
        <v>7256250</v>
      </c>
      <c r="E174" s="32">
        <v>3375</v>
      </c>
      <c r="F174" s="29" t="s">
        <v>20</v>
      </c>
      <c r="G174" s="108" t="s">
        <v>522</v>
      </c>
      <c r="H174" s="118">
        <v>2150</v>
      </c>
      <c r="I174" s="126">
        <v>2005</v>
      </c>
      <c r="J174" s="126">
        <v>0</v>
      </c>
      <c r="K174" s="126" t="s">
        <v>403</v>
      </c>
      <c r="L174" s="126" t="s">
        <v>24</v>
      </c>
      <c r="M174" s="126" t="s">
        <v>530</v>
      </c>
      <c r="N174" s="126" t="s">
        <v>80</v>
      </c>
      <c r="O174" s="126" t="s">
        <v>531</v>
      </c>
      <c r="P174" s="126" t="s">
        <v>56</v>
      </c>
      <c r="Q174" s="126"/>
      <c r="R174" s="126">
        <v>0</v>
      </c>
      <c r="S174" s="126">
        <v>0</v>
      </c>
      <c r="T174" s="126">
        <v>0</v>
      </c>
    </row>
    <row r="175" spans="1:20" ht="14.45" customHeight="1">
      <c r="A175" s="69">
        <v>171</v>
      </c>
      <c r="B175" s="26" t="s">
        <v>532</v>
      </c>
      <c r="C175" s="31" t="s">
        <v>533</v>
      </c>
      <c r="D175" s="28">
        <v>31250</v>
      </c>
      <c r="E175" s="32" t="s">
        <v>84</v>
      </c>
      <c r="F175" s="29" t="s">
        <v>20</v>
      </c>
      <c r="G175" s="108" t="s">
        <v>522</v>
      </c>
      <c r="H175" s="118" t="s">
        <v>84</v>
      </c>
      <c r="I175" s="126">
        <v>2003</v>
      </c>
      <c r="J175" s="126">
        <v>0</v>
      </c>
      <c r="K175" s="126" t="s">
        <v>87</v>
      </c>
      <c r="L175" s="126" t="s">
        <v>87</v>
      </c>
      <c r="M175" s="126" t="s">
        <v>87</v>
      </c>
      <c r="N175" s="126" t="s">
        <v>87</v>
      </c>
      <c r="O175" s="126" t="s">
        <v>87</v>
      </c>
      <c r="P175" s="126" t="s">
        <v>56</v>
      </c>
      <c r="Q175" s="126"/>
      <c r="R175" s="126">
        <v>0</v>
      </c>
      <c r="S175" s="126">
        <v>0</v>
      </c>
      <c r="T175" s="126">
        <v>0</v>
      </c>
    </row>
    <row r="176" spans="1:20" ht="22.5" customHeight="1">
      <c r="A176" s="69">
        <v>172</v>
      </c>
      <c r="B176" s="26" t="s">
        <v>534</v>
      </c>
      <c r="C176" s="31" t="s">
        <v>535</v>
      </c>
      <c r="D176" s="28">
        <v>187500</v>
      </c>
      <c r="E176" s="32" t="s">
        <v>84</v>
      </c>
      <c r="F176" s="29" t="s">
        <v>20</v>
      </c>
      <c r="G176" s="108" t="s">
        <v>522</v>
      </c>
      <c r="H176" s="118" t="s">
        <v>84</v>
      </c>
      <c r="I176" s="126">
        <v>2002</v>
      </c>
      <c r="J176" s="126">
        <v>0</v>
      </c>
      <c r="K176" s="126" t="s">
        <v>87</v>
      </c>
      <c r="L176" s="126" t="s">
        <v>87</v>
      </c>
      <c r="M176" s="126" t="s">
        <v>87</v>
      </c>
      <c r="N176" s="126" t="s">
        <v>87</v>
      </c>
      <c r="O176" s="126" t="s">
        <v>87</v>
      </c>
      <c r="P176" s="126" t="s">
        <v>56</v>
      </c>
      <c r="Q176" s="126"/>
      <c r="R176" s="126">
        <v>0</v>
      </c>
      <c r="S176" s="126">
        <v>0</v>
      </c>
      <c r="T176" s="126">
        <v>0</v>
      </c>
    </row>
    <row r="177" spans="1:20" s="33" customFormat="1" ht="14.45" customHeight="1">
      <c r="A177" s="69">
        <v>173</v>
      </c>
      <c r="B177" s="26" t="s">
        <v>536</v>
      </c>
      <c r="C177" s="31" t="s">
        <v>537</v>
      </c>
      <c r="D177" s="28">
        <v>812500</v>
      </c>
      <c r="E177" s="32" t="s">
        <v>84</v>
      </c>
      <c r="F177" s="29" t="s">
        <v>20</v>
      </c>
      <c r="G177" s="108" t="s">
        <v>522</v>
      </c>
      <c r="H177" s="118">
        <v>49</v>
      </c>
      <c r="I177" s="126">
        <v>2002</v>
      </c>
      <c r="J177" s="126">
        <v>0</v>
      </c>
      <c r="K177" s="126" t="s">
        <v>87</v>
      </c>
      <c r="L177" s="126" t="s">
        <v>87</v>
      </c>
      <c r="M177" s="126" t="s">
        <v>25</v>
      </c>
      <c r="N177" s="126" t="s">
        <v>538</v>
      </c>
      <c r="O177" s="126" t="s">
        <v>27</v>
      </c>
      <c r="P177" s="126" t="s">
        <v>28</v>
      </c>
      <c r="Q177" s="126"/>
      <c r="R177" s="126">
        <v>0</v>
      </c>
      <c r="S177" s="126">
        <v>0</v>
      </c>
      <c r="T177" s="126">
        <v>0</v>
      </c>
    </row>
    <row r="178" spans="1:20" s="33" customFormat="1" ht="14.45" customHeight="1">
      <c r="A178" s="69">
        <v>174</v>
      </c>
      <c r="B178" s="26" t="s">
        <v>539</v>
      </c>
      <c r="C178" s="26" t="s">
        <v>392</v>
      </c>
      <c r="D178" s="28">
        <v>56250</v>
      </c>
      <c r="E178" s="32">
        <v>1875</v>
      </c>
      <c r="F178" s="29" t="s">
        <v>20</v>
      </c>
      <c r="G178" s="108" t="s">
        <v>540</v>
      </c>
      <c r="H178" s="118">
        <v>30</v>
      </c>
      <c r="I178" s="126">
        <v>1990</v>
      </c>
      <c r="J178" s="126">
        <v>0</v>
      </c>
      <c r="K178" s="126" t="s">
        <v>87</v>
      </c>
      <c r="L178" s="126" t="s">
        <v>87</v>
      </c>
      <c r="M178" s="126" t="s">
        <v>74</v>
      </c>
      <c r="N178" s="126" t="s">
        <v>74</v>
      </c>
      <c r="O178" s="126" t="s">
        <v>27</v>
      </c>
      <c r="P178" s="126" t="s">
        <v>56</v>
      </c>
      <c r="Q178" s="126"/>
      <c r="R178" s="126">
        <v>0</v>
      </c>
      <c r="S178" s="126">
        <v>0</v>
      </c>
      <c r="T178" s="126">
        <v>0</v>
      </c>
    </row>
    <row r="179" spans="1:20" s="33" customFormat="1" ht="14.45" customHeight="1">
      <c r="A179" s="69">
        <v>175</v>
      </c>
      <c r="B179" s="26" t="s">
        <v>541</v>
      </c>
      <c r="C179" s="31" t="s">
        <v>384</v>
      </c>
      <c r="D179" s="28">
        <v>5000</v>
      </c>
      <c r="E179" s="32" t="s">
        <v>84</v>
      </c>
      <c r="F179" s="29" t="s">
        <v>20</v>
      </c>
      <c r="G179" s="108" t="s">
        <v>540</v>
      </c>
      <c r="H179" s="118" t="s">
        <v>84</v>
      </c>
      <c r="I179" s="126">
        <v>1993</v>
      </c>
      <c r="J179" s="126">
        <v>0</v>
      </c>
      <c r="K179" s="126" t="s">
        <v>87</v>
      </c>
      <c r="L179" s="126" t="s">
        <v>87</v>
      </c>
      <c r="M179" s="126" t="s">
        <v>87</v>
      </c>
      <c r="N179" s="126" t="s">
        <v>87</v>
      </c>
      <c r="O179" s="126" t="s">
        <v>87</v>
      </c>
      <c r="P179" s="126" t="s">
        <v>56</v>
      </c>
      <c r="Q179" s="126"/>
      <c r="R179" s="126">
        <v>0</v>
      </c>
      <c r="S179" s="126">
        <v>0</v>
      </c>
      <c r="T179" s="126">
        <v>0</v>
      </c>
    </row>
    <row r="180" spans="1:20" s="33" customFormat="1" ht="14.45" customHeight="1">
      <c r="A180" s="69">
        <v>176</v>
      </c>
      <c r="B180" s="26" t="s">
        <v>542</v>
      </c>
      <c r="C180" s="31" t="s">
        <v>543</v>
      </c>
      <c r="D180" s="28">
        <v>8800</v>
      </c>
      <c r="E180" s="32">
        <v>0</v>
      </c>
      <c r="F180" s="29" t="s">
        <v>490</v>
      </c>
      <c r="G180" s="108" t="s">
        <v>540</v>
      </c>
      <c r="H180" s="118"/>
      <c r="I180" s="126" t="s">
        <v>544</v>
      </c>
      <c r="J180" s="126">
        <v>0</v>
      </c>
      <c r="K180" s="126" t="s">
        <v>87</v>
      </c>
      <c r="L180" s="126" t="s">
        <v>87</v>
      </c>
      <c r="M180" s="126" t="s">
        <v>25</v>
      </c>
      <c r="N180" s="126" t="s">
        <v>80</v>
      </c>
      <c r="O180" s="126" t="s">
        <v>545</v>
      </c>
      <c r="P180" s="126" t="s">
        <v>491</v>
      </c>
      <c r="Q180" s="126"/>
      <c r="R180" s="126">
        <v>0</v>
      </c>
      <c r="S180" s="126">
        <v>0</v>
      </c>
      <c r="T180" s="126">
        <v>0</v>
      </c>
    </row>
    <row r="181" spans="1:20" s="33" customFormat="1" ht="14.45" customHeight="1">
      <c r="A181" s="69">
        <v>177</v>
      </c>
      <c r="B181" s="26" t="s">
        <v>546</v>
      </c>
      <c r="C181" s="31" t="s">
        <v>547</v>
      </c>
      <c r="D181" s="28">
        <v>27300</v>
      </c>
      <c r="E181" s="32">
        <v>0</v>
      </c>
      <c r="F181" s="29" t="s">
        <v>90</v>
      </c>
      <c r="G181" s="108" t="s">
        <v>540</v>
      </c>
      <c r="H181" s="118"/>
      <c r="I181" s="126" t="s">
        <v>249</v>
      </c>
      <c r="J181" s="126">
        <v>0</v>
      </c>
      <c r="K181" s="126" t="s">
        <v>87</v>
      </c>
      <c r="L181" s="126" t="s">
        <v>87</v>
      </c>
      <c r="M181" s="126" t="s">
        <v>548</v>
      </c>
      <c r="N181" s="126" t="s">
        <v>80</v>
      </c>
      <c r="O181" s="126" t="s">
        <v>97</v>
      </c>
      <c r="P181" s="126" t="s">
        <v>28</v>
      </c>
      <c r="Q181" s="126"/>
      <c r="R181" s="126">
        <v>0</v>
      </c>
      <c r="S181" s="126">
        <v>0</v>
      </c>
      <c r="T181" s="126">
        <v>0</v>
      </c>
    </row>
    <row r="182" spans="1:20" s="33" customFormat="1" ht="27" customHeight="1">
      <c r="A182" s="69">
        <v>178</v>
      </c>
      <c r="B182" s="26" t="s">
        <v>549</v>
      </c>
      <c r="C182" s="31" t="s">
        <v>550</v>
      </c>
      <c r="D182" s="28">
        <v>904750</v>
      </c>
      <c r="E182" s="32" t="s">
        <v>84</v>
      </c>
      <c r="F182" s="29" t="s">
        <v>20</v>
      </c>
      <c r="G182" s="108" t="s">
        <v>551</v>
      </c>
      <c r="H182" s="118">
        <v>494</v>
      </c>
      <c r="I182" s="126">
        <v>2005</v>
      </c>
      <c r="J182" s="126">
        <v>0</v>
      </c>
      <c r="K182" s="126" t="s">
        <v>87</v>
      </c>
      <c r="L182" s="126" t="s">
        <v>87</v>
      </c>
      <c r="M182" s="126" t="s">
        <v>25</v>
      </c>
      <c r="N182" s="126" t="s">
        <v>211</v>
      </c>
      <c r="O182" s="126" t="s">
        <v>391</v>
      </c>
      <c r="P182" s="126" t="s">
        <v>28</v>
      </c>
      <c r="Q182" s="126"/>
      <c r="R182" s="126">
        <v>0</v>
      </c>
      <c r="S182" s="126">
        <v>0</v>
      </c>
      <c r="T182" s="126">
        <v>0</v>
      </c>
    </row>
    <row r="183" spans="1:20" s="33" customFormat="1" ht="17.25" customHeight="1">
      <c r="A183" s="69">
        <v>179</v>
      </c>
      <c r="B183" s="26" t="s">
        <v>552</v>
      </c>
      <c r="C183" s="31" t="s">
        <v>553</v>
      </c>
      <c r="D183" s="28">
        <v>148125</v>
      </c>
      <c r="E183" s="32" t="s">
        <v>84</v>
      </c>
      <c r="F183" s="29" t="s">
        <v>20</v>
      </c>
      <c r="G183" s="108" t="s">
        <v>551</v>
      </c>
      <c r="H183" s="118" t="s">
        <v>84</v>
      </c>
      <c r="I183" s="126">
        <v>2005</v>
      </c>
      <c r="J183" s="126">
        <v>0</v>
      </c>
      <c r="K183" s="126" t="s">
        <v>87</v>
      </c>
      <c r="L183" s="126" t="s">
        <v>87</v>
      </c>
      <c r="M183" s="126" t="s">
        <v>92</v>
      </c>
      <c r="N183" s="126" t="s">
        <v>87</v>
      </c>
      <c r="O183" s="126" t="s">
        <v>74</v>
      </c>
      <c r="P183" s="126" t="s">
        <v>28</v>
      </c>
      <c r="Q183" s="126"/>
      <c r="R183" s="126">
        <v>0</v>
      </c>
      <c r="S183" s="126">
        <v>0</v>
      </c>
      <c r="T183" s="126">
        <v>0</v>
      </c>
    </row>
    <row r="184" spans="1:20" s="33" customFormat="1" ht="14.45" customHeight="1">
      <c r="A184" s="69">
        <v>180</v>
      </c>
      <c r="B184" s="26" t="s">
        <v>554</v>
      </c>
      <c r="C184" s="31" t="s">
        <v>555</v>
      </c>
      <c r="D184" s="28">
        <v>1875000</v>
      </c>
      <c r="E184" s="32" t="s">
        <v>84</v>
      </c>
      <c r="F184" s="29" t="s">
        <v>20</v>
      </c>
      <c r="G184" s="108" t="s">
        <v>551</v>
      </c>
      <c r="H184" s="118" t="s">
        <v>84</v>
      </c>
      <c r="I184" s="126">
        <v>1981</v>
      </c>
      <c r="J184" s="126">
        <v>0</v>
      </c>
      <c r="K184" s="126" t="s">
        <v>87</v>
      </c>
      <c r="L184" s="126" t="s">
        <v>87</v>
      </c>
      <c r="M184" s="126" t="s">
        <v>87</v>
      </c>
      <c r="N184" s="126" t="s">
        <v>87</v>
      </c>
      <c r="O184" s="126" t="s">
        <v>87</v>
      </c>
      <c r="P184" s="126" t="s">
        <v>28</v>
      </c>
      <c r="Q184" s="126"/>
      <c r="R184" s="126">
        <v>0</v>
      </c>
      <c r="S184" s="126">
        <v>0</v>
      </c>
      <c r="T184" s="126">
        <v>0</v>
      </c>
    </row>
    <row r="185" spans="1:250" s="33" customFormat="1" ht="21.75" customHeight="1">
      <c r="A185" s="69">
        <v>181</v>
      </c>
      <c r="B185" s="26" t="s">
        <v>556</v>
      </c>
      <c r="C185" s="31" t="s">
        <v>557</v>
      </c>
      <c r="D185" s="28">
        <v>2520745.69</v>
      </c>
      <c r="E185" s="32" t="s">
        <v>67</v>
      </c>
      <c r="F185" s="29" t="s">
        <v>90</v>
      </c>
      <c r="G185" s="108" t="s">
        <v>551</v>
      </c>
      <c r="H185" s="118">
        <v>870</v>
      </c>
      <c r="I185" s="126">
        <v>2004</v>
      </c>
      <c r="J185" s="126">
        <v>0</v>
      </c>
      <c r="K185" s="126" t="s">
        <v>87</v>
      </c>
      <c r="L185" s="126" t="s">
        <v>87</v>
      </c>
      <c r="M185" s="126" t="s">
        <v>25</v>
      </c>
      <c r="N185" s="126" t="s">
        <v>558</v>
      </c>
      <c r="O185" s="126" t="s">
        <v>559</v>
      </c>
      <c r="P185" s="126" t="s">
        <v>28</v>
      </c>
      <c r="Q185" s="126"/>
      <c r="R185" s="126">
        <v>0</v>
      </c>
      <c r="S185" s="126">
        <v>0</v>
      </c>
      <c r="T185" s="126"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</row>
    <row r="186" spans="1:250" s="33" customFormat="1" ht="14.45" customHeight="1">
      <c r="A186" s="69">
        <v>182</v>
      </c>
      <c r="B186" s="26" t="s">
        <v>560</v>
      </c>
      <c r="C186" s="31" t="s">
        <v>561</v>
      </c>
      <c r="D186" s="28">
        <v>4320000</v>
      </c>
      <c r="E186" s="32">
        <v>6000</v>
      </c>
      <c r="F186" s="29" t="s">
        <v>20</v>
      </c>
      <c r="G186" s="108" t="s">
        <v>551</v>
      </c>
      <c r="H186" s="118">
        <v>720</v>
      </c>
      <c r="I186" s="126">
        <v>1925</v>
      </c>
      <c r="J186" s="130" t="s">
        <v>22</v>
      </c>
      <c r="K186" s="126" t="s">
        <v>87</v>
      </c>
      <c r="L186" s="126" t="s">
        <v>87</v>
      </c>
      <c r="M186" s="126" t="s">
        <v>25</v>
      </c>
      <c r="N186" s="126" t="s">
        <v>142</v>
      </c>
      <c r="O186" s="126" t="s">
        <v>27</v>
      </c>
      <c r="P186" s="126" t="s">
        <v>28</v>
      </c>
      <c r="Q186" s="126"/>
      <c r="R186" s="126">
        <v>0</v>
      </c>
      <c r="S186" s="126">
        <v>0</v>
      </c>
      <c r="T186" s="126"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</row>
    <row r="187" spans="1:250" s="33" customFormat="1" ht="14.45" customHeight="1">
      <c r="A187" s="69">
        <v>183</v>
      </c>
      <c r="B187" s="26" t="s">
        <v>562</v>
      </c>
      <c r="C187" s="31" t="s">
        <v>563</v>
      </c>
      <c r="D187" s="28">
        <v>1675125</v>
      </c>
      <c r="E187" s="32" t="s">
        <v>67</v>
      </c>
      <c r="F187" s="29" t="s">
        <v>20</v>
      </c>
      <c r="G187" s="108" t="s">
        <v>551</v>
      </c>
      <c r="H187" s="118">
        <v>320</v>
      </c>
      <c r="I187" s="126">
        <v>1923</v>
      </c>
      <c r="J187" s="130" t="s">
        <v>22</v>
      </c>
      <c r="K187" s="126" t="s">
        <v>87</v>
      </c>
      <c r="L187" s="126" t="s">
        <v>87</v>
      </c>
      <c r="M187" s="126" t="s">
        <v>25</v>
      </c>
      <c r="N187" s="126" t="s">
        <v>74</v>
      </c>
      <c r="O187" s="126" t="s">
        <v>135</v>
      </c>
      <c r="P187" s="126" t="s">
        <v>28</v>
      </c>
      <c r="Q187" s="126"/>
      <c r="R187" s="126">
        <v>0</v>
      </c>
      <c r="S187" s="126">
        <v>0</v>
      </c>
      <c r="T187" s="126"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0"/>
      <c r="GE187" s="40"/>
      <c r="GF187" s="40"/>
      <c r="GG187" s="40"/>
      <c r="GH187" s="40"/>
      <c r="GI187" s="40"/>
      <c r="GJ187" s="40"/>
      <c r="GK187" s="40"/>
      <c r="GL187" s="40"/>
      <c r="GM187" s="40"/>
      <c r="GN187" s="40"/>
      <c r="GO187" s="40"/>
      <c r="GP187" s="40"/>
      <c r="GQ187" s="40"/>
      <c r="GR187" s="40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  <c r="HP187" s="40"/>
      <c r="HQ187" s="40"/>
      <c r="HR187" s="40"/>
      <c r="HS187" s="40"/>
      <c r="HT187" s="40"/>
      <c r="HU187" s="40"/>
      <c r="HV187" s="40"/>
      <c r="HW187" s="40"/>
      <c r="HX187" s="40"/>
      <c r="HY187" s="40"/>
      <c r="HZ187" s="40"/>
      <c r="IA187" s="40"/>
      <c r="IB187" s="40"/>
      <c r="IC187" s="40"/>
      <c r="ID187" s="40"/>
      <c r="IE187" s="40"/>
      <c r="IF187" s="40"/>
      <c r="IG187" s="40"/>
      <c r="IH187" s="40"/>
      <c r="II187" s="40"/>
      <c r="IJ187" s="40"/>
      <c r="IK187" s="40"/>
      <c r="IL187" s="40"/>
      <c r="IM187" s="40"/>
      <c r="IN187" s="40"/>
      <c r="IO187" s="40"/>
      <c r="IP187" s="40"/>
    </row>
    <row r="188" spans="1:250" s="33" customFormat="1" ht="14.45" customHeight="1">
      <c r="A188" s="69">
        <v>184</v>
      </c>
      <c r="B188" s="26" t="s">
        <v>564</v>
      </c>
      <c r="C188" s="31" t="s">
        <v>565</v>
      </c>
      <c r="D188" s="28">
        <v>131625</v>
      </c>
      <c r="E188" s="32" t="s">
        <v>84</v>
      </c>
      <c r="F188" s="29" t="s">
        <v>20</v>
      </c>
      <c r="G188" s="108" t="s">
        <v>551</v>
      </c>
      <c r="H188" s="118" t="s">
        <v>84</v>
      </c>
      <c r="I188" s="126">
        <v>2005</v>
      </c>
      <c r="J188" s="126">
        <v>0</v>
      </c>
      <c r="K188" s="126" t="s">
        <v>87</v>
      </c>
      <c r="L188" s="126" t="s">
        <v>87</v>
      </c>
      <c r="M188" s="126" t="s">
        <v>25</v>
      </c>
      <c r="N188" s="126" t="s">
        <v>87</v>
      </c>
      <c r="O188" s="126" t="s">
        <v>566</v>
      </c>
      <c r="P188" s="126" t="s">
        <v>56</v>
      </c>
      <c r="Q188" s="126"/>
      <c r="R188" s="126">
        <v>0</v>
      </c>
      <c r="S188" s="126">
        <v>0</v>
      </c>
      <c r="T188" s="126"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E188" s="40"/>
      <c r="GF188" s="40"/>
      <c r="GG188" s="40"/>
      <c r="GH188" s="40"/>
      <c r="GI188" s="40"/>
      <c r="GJ188" s="40"/>
      <c r="GK188" s="40"/>
      <c r="GL188" s="40"/>
      <c r="GM188" s="40"/>
      <c r="GN188" s="40"/>
      <c r="GO188" s="40"/>
      <c r="GP188" s="40"/>
      <c r="GQ188" s="40"/>
      <c r="GR188" s="40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  <c r="HP188" s="40"/>
      <c r="HQ188" s="40"/>
      <c r="HR188" s="40"/>
      <c r="HS188" s="40"/>
      <c r="HT188" s="40"/>
      <c r="HU188" s="40"/>
      <c r="HV188" s="40"/>
      <c r="HW188" s="40"/>
      <c r="HX188" s="40"/>
      <c r="HY188" s="40"/>
      <c r="HZ188" s="40"/>
      <c r="IA188" s="40"/>
      <c r="IB188" s="40"/>
      <c r="IC188" s="40"/>
      <c r="ID188" s="40"/>
      <c r="IE188" s="40"/>
      <c r="IF188" s="40"/>
      <c r="IG188" s="40"/>
      <c r="IH188" s="40"/>
      <c r="II188" s="40"/>
      <c r="IJ188" s="40"/>
      <c r="IK188" s="40"/>
      <c r="IL188" s="40"/>
      <c r="IM188" s="40"/>
      <c r="IN188" s="40"/>
      <c r="IO188" s="40"/>
      <c r="IP188" s="40"/>
    </row>
    <row r="189" spans="1:250" s="33" customFormat="1" ht="14.45" customHeight="1">
      <c r="A189" s="69">
        <v>185</v>
      </c>
      <c r="B189" s="26" t="s">
        <v>567</v>
      </c>
      <c r="C189" s="31" t="s">
        <v>568</v>
      </c>
      <c r="D189" s="28">
        <v>84375</v>
      </c>
      <c r="E189" s="32" t="s">
        <v>84</v>
      </c>
      <c r="F189" s="29" t="s">
        <v>20</v>
      </c>
      <c r="G189" s="108" t="s">
        <v>551</v>
      </c>
      <c r="H189" s="118" t="s">
        <v>84</v>
      </c>
      <c r="I189" s="126">
        <v>2005</v>
      </c>
      <c r="J189" s="126">
        <v>0</v>
      </c>
      <c r="K189" s="126" t="s">
        <v>87</v>
      </c>
      <c r="L189" s="126" t="s">
        <v>87</v>
      </c>
      <c r="M189" s="126" t="s">
        <v>87</v>
      </c>
      <c r="N189" s="126" t="s">
        <v>87</v>
      </c>
      <c r="O189" s="126" t="s">
        <v>87</v>
      </c>
      <c r="P189" s="126" t="s">
        <v>56</v>
      </c>
      <c r="Q189" s="126"/>
      <c r="R189" s="126">
        <v>0</v>
      </c>
      <c r="S189" s="126">
        <v>0</v>
      </c>
      <c r="T189" s="126"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</row>
    <row r="190" spans="1:250" s="33" customFormat="1" ht="14.45" customHeight="1">
      <c r="A190" s="69">
        <v>186</v>
      </c>
      <c r="B190" s="26" t="s">
        <v>569</v>
      </c>
      <c r="C190" s="31" t="s">
        <v>570</v>
      </c>
      <c r="D190" s="28">
        <v>186000</v>
      </c>
      <c r="E190" s="32" t="s">
        <v>67</v>
      </c>
      <c r="F190" s="29" t="s">
        <v>90</v>
      </c>
      <c r="G190" s="108" t="s">
        <v>571</v>
      </c>
      <c r="H190" s="118">
        <v>51</v>
      </c>
      <c r="I190" s="126">
        <v>2005</v>
      </c>
      <c r="J190" s="126">
        <v>0</v>
      </c>
      <c r="K190" s="126" t="s">
        <v>87</v>
      </c>
      <c r="L190" s="126" t="s">
        <v>87</v>
      </c>
      <c r="M190" s="126" t="s">
        <v>87</v>
      </c>
      <c r="N190" s="126" t="s">
        <v>87</v>
      </c>
      <c r="O190" s="126" t="s">
        <v>87</v>
      </c>
      <c r="P190" s="126" t="s">
        <v>56</v>
      </c>
      <c r="Q190" s="126"/>
      <c r="R190" s="126">
        <v>0</v>
      </c>
      <c r="S190" s="126">
        <v>0</v>
      </c>
      <c r="T190" s="126"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</row>
    <row r="191" spans="1:250" s="33" customFormat="1" ht="14.45" customHeight="1">
      <c r="A191" s="69">
        <v>187</v>
      </c>
      <c r="B191" s="26" t="s">
        <v>572</v>
      </c>
      <c r="C191" s="31" t="s">
        <v>573</v>
      </c>
      <c r="D191" s="28">
        <v>270424.58</v>
      </c>
      <c r="E191" s="32" t="s">
        <v>67</v>
      </c>
      <c r="F191" s="29" t="s">
        <v>90</v>
      </c>
      <c r="G191" s="108" t="s">
        <v>571</v>
      </c>
      <c r="H191" s="118">
        <v>58</v>
      </c>
      <c r="I191" s="126">
        <v>2006</v>
      </c>
      <c r="J191" s="126">
        <v>0</v>
      </c>
      <c r="K191" s="126" t="s">
        <v>87</v>
      </c>
      <c r="L191" s="126" t="s">
        <v>87</v>
      </c>
      <c r="M191" s="126" t="s">
        <v>87</v>
      </c>
      <c r="N191" s="126" t="s">
        <v>87</v>
      </c>
      <c r="O191" s="126" t="s">
        <v>87</v>
      </c>
      <c r="P191" s="126" t="s">
        <v>56</v>
      </c>
      <c r="Q191" s="126"/>
      <c r="R191" s="126">
        <v>0</v>
      </c>
      <c r="S191" s="126">
        <v>0</v>
      </c>
      <c r="T191" s="126"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</row>
    <row r="192" spans="1:250" s="33" customFormat="1" ht="23.25" customHeight="1">
      <c r="A192" s="69">
        <v>188</v>
      </c>
      <c r="B192" s="26" t="s">
        <v>574</v>
      </c>
      <c r="C192" s="31" t="s">
        <v>575</v>
      </c>
      <c r="D192" s="28">
        <v>15089437.51</v>
      </c>
      <c r="E192" s="32" t="s">
        <v>67</v>
      </c>
      <c r="F192" s="29" t="s">
        <v>90</v>
      </c>
      <c r="G192" s="108" t="s">
        <v>576</v>
      </c>
      <c r="H192" s="118">
        <v>2459</v>
      </c>
      <c r="I192" s="126">
        <v>2009</v>
      </c>
      <c r="J192" s="126">
        <v>0</v>
      </c>
      <c r="K192" s="126" t="s">
        <v>577</v>
      </c>
      <c r="L192" s="126" t="s">
        <v>433</v>
      </c>
      <c r="M192" s="126" t="s">
        <v>578</v>
      </c>
      <c r="N192" s="126" t="s">
        <v>74</v>
      </c>
      <c r="O192" s="126" t="s">
        <v>579</v>
      </c>
      <c r="P192" s="126" t="s">
        <v>28</v>
      </c>
      <c r="Q192" s="126"/>
      <c r="R192" s="126">
        <v>0</v>
      </c>
      <c r="S192" s="126">
        <v>0</v>
      </c>
      <c r="T192" s="126"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</row>
    <row r="193" spans="1:250" s="33" customFormat="1" ht="14.45" customHeight="1">
      <c r="A193" s="69">
        <v>189</v>
      </c>
      <c r="B193" s="26" t="s">
        <v>580</v>
      </c>
      <c r="C193" s="31" t="s">
        <v>581</v>
      </c>
      <c r="D193" s="28">
        <v>277300</v>
      </c>
      <c r="E193" s="32" t="s">
        <v>67</v>
      </c>
      <c r="F193" s="29" t="s">
        <v>90</v>
      </c>
      <c r="G193" s="108" t="s">
        <v>576</v>
      </c>
      <c r="H193" s="118" t="s">
        <v>84</v>
      </c>
      <c r="I193" s="126">
        <v>2009</v>
      </c>
      <c r="J193" s="126">
        <v>0</v>
      </c>
      <c r="K193" s="126" t="s">
        <v>87</v>
      </c>
      <c r="L193" s="126" t="s">
        <v>87</v>
      </c>
      <c r="M193" s="126" t="s">
        <v>74</v>
      </c>
      <c r="N193" s="126" t="s">
        <v>87</v>
      </c>
      <c r="O193" s="126" t="s">
        <v>87</v>
      </c>
      <c r="P193" s="126" t="s">
        <v>28</v>
      </c>
      <c r="Q193" s="126"/>
      <c r="R193" s="126">
        <v>0</v>
      </c>
      <c r="S193" s="126">
        <v>0</v>
      </c>
      <c r="T193" s="126"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</row>
    <row r="194" spans="1:250" s="33" customFormat="1" ht="14.45" customHeight="1">
      <c r="A194" s="69">
        <v>190</v>
      </c>
      <c r="B194" s="26" t="s">
        <v>1005</v>
      </c>
      <c r="C194" s="31" t="s">
        <v>582</v>
      </c>
      <c r="D194" s="28">
        <v>37700</v>
      </c>
      <c r="E194" s="32" t="s">
        <v>67</v>
      </c>
      <c r="F194" s="29" t="s">
        <v>90</v>
      </c>
      <c r="G194" s="108" t="s">
        <v>576</v>
      </c>
      <c r="H194" s="118" t="s">
        <v>84</v>
      </c>
      <c r="I194" s="126">
        <v>2009</v>
      </c>
      <c r="J194" s="126">
        <v>0</v>
      </c>
      <c r="K194" s="126" t="s">
        <v>87</v>
      </c>
      <c r="L194" s="126" t="s">
        <v>87</v>
      </c>
      <c r="M194" s="126" t="s">
        <v>74</v>
      </c>
      <c r="N194" s="126" t="s">
        <v>87</v>
      </c>
      <c r="O194" s="126" t="s">
        <v>87</v>
      </c>
      <c r="P194" s="126" t="s">
        <v>28</v>
      </c>
      <c r="Q194" s="126"/>
      <c r="R194" s="126">
        <v>0</v>
      </c>
      <c r="S194" s="126">
        <v>0</v>
      </c>
      <c r="T194" s="126"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</row>
    <row r="195" spans="1:250" s="33" customFormat="1" ht="14.45" customHeight="1">
      <c r="A195" s="69">
        <v>191</v>
      </c>
      <c r="B195" s="41" t="s">
        <v>583</v>
      </c>
      <c r="C195" s="42" t="s">
        <v>584</v>
      </c>
      <c r="D195" s="28">
        <v>25100</v>
      </c>
      <c r="E195" s="1"/>
      <c r="F195" s="29" t="s">
        <v>90</v>
      </c>
      <c r="G195" s="110" t="s">
        <v>576</v>
      </c>
      <c r="H195" s="118"/>
      <c r="I195" s="127">
        <v>2015</v>
      </c>
      <c r="J195" s="126">
        <v>0</v>
      </c>
      <c r="K195" s="126" t="s">
        <v>87</v>
      </c>
      <c r="L195" s="126" t="s">
        <v>87</v>
      </c>
      <c r="M195" s="126" t="s">
        <v>74</v>
      </c>
      <c r="N195" s="126" t="s">
        <v>87</v>
      </c>
      <c r="O195" s="126" t="s">
        <v>585</v>
      </c>
      <c r="P195" s="126" t="s">
        <v>28</v>
      </c>
      <c r="Q195" s="126"/>
      <c r="R195" s="126">
        <v>0</v>
      </c>
      <c r="S195" s="126">
        <v>0</v>
      </c>
      <c r="T195" s="126"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</row>
    <row r="196" spans="1:250" s="33" customFormat="1" ht="30" customHeight="1">
      <c r="A196" s="69">
        <v>192</v>
      </c>
      <c r="B196" s="26" t="s">
        <v>586</v>
      </c>
      <c r="C196" s="43" t="s">
        <v>587</v>
      </c>
      <c r="D196" s="28">
        <v>41926135</v>
      </c>
      <c r="E196" s="32" t="s">
        <v>84</v>
      </c>
      <c r="F196" s="29" t="s">
        <v>20</v>
      </c>
      <c r="G196" s="108" t="s">
        <v>21</v>
      </c>
      <c r="H196" s="118" t="s">
        <v>84</v>
      </c>
      <c r="I196" s="126">
        <v>0</v>
      </c>
      <c r="J196" s="126">
        <v>0</v>
      </c>
      <c r="K196" s="126" t="s">
        <v>588</v>
      </c>
      <c r="L196" s="126" t="s">
        <v>50</v>
      </c>
      <c r="M196" s="126" t="s">
        <v>589</v>
      </c>
      <c r="N196" s="126" t="s">
        <v>590</v>
      </c>
      <c r="O196" s="126" t="s">
        <v>256</v>
      </c>
      <c r="P196" s="126" t="s">
        <v>28</v>
      </c>
      <c r="Q196" s="126"/>
      <c r="R196" s="126">
        <v>0</v>
      </c>
      <c r="S196" s="126">
        <v>0</v>
      </c>
      <c r="T196" s="126"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</row>
    <row r="197" spans="1:250" s="33" customFormat="1" ht="21" customHeight="1">
      <c r="A197" s="69">
        <v>193</v>
      </c>
      <c r="B197" s="26" t="s">
        <v>591</v>
      </c>
      <c r="C197" s="43" t="s">
        <v>592</v>
      </c>
      <c r="D197" s="28">
        <v>61830</v>
      </c>
      <c r="E197" s="32"/>
      <c r="F197" s="29" t="s">
        <v>90</v>
      </c>
      <c r="G197" s="108"/>
      <c r="H197" s="118"/>
      <c r="I197" s="127">
        <v>2015</v>
      </c>
      <c r="J197" s="126">
        <v>0</v>
      </c>
      <c r="K197" s="126" t="s">
        <v>87</v>
      </c>
      <c r="L197" s="126" t="s">
        <v>87</v>
      </c>
      <c r="M197" s="126" t="s">
        <v>25</v>
      </c>
      <c r="N197" s="126" t="s">
        <v>80</v>
      </c>
      <c r="O197" s="126" t="s">
        <v>593</v>
      </c>
      <c r="P197" s="126" t="s">
        <v>28</v>
      </c>
      <c r="Q197" s="126"/>
      <c r="R197" s="126">
        <v>0</v>
      </c>
      <c r="S197" s="126">
        <v>0</v>
      </c>
      <c r="T197" s="126"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</row>
    <row r="198" spans="1:250" s="33" customFormat="1" ht="14.45" customHeight="1">
      <c r="A198" s="69">
        <v>194</v>
      </c>
      <c r="B198" s="26" t="s">
        <v>1006</v>
      </c>
      <c r="C198" s="31" t="s">
        <v>594</v>
      </c>
      <c r="D198" s="28">
        <v>30041.56</v>
      </c>
      <c r="E198" s="32" t="s">
        <v>67</v>
      </c>
      <c r="F198" s="29" t="s">
        <v>490</v>
      </c>
      <c r="G198" s="108" t="s">
        <v>595</v>
      </c>
      <c r="H198" s="118"/>
      <c r="I198" s="126" t="s">
        <v>596</v>
      </c>
      <c r="J198" s="126">
        <v>0</v>
      </c>
      <c r="K198" s="126" t="s">
        <v>87</v>
      </c>
      <c r="L198" s="126" t="s">
        <v>87</v>
      </c>
      <c r="M198" s="126" t="s">
        <v>25</v>
      </c>
      <c r="N198" s="126" t="s">
        <v>87</v>
      </c>
      <c r="O198" s="126" t="s">
        <v>597</v>
      </c>
      <c r="P198" s="126" t="s">
        <v>491</v>
      </c>
      <c r="Q198" s="126"/>
      <c r="R198" s="126">
        <v>0</v>
      </c>
      <c r="S198" s="126">
        <v>0</v>
      </c>
      <c r="T198" s="126">
        <v>0</v>
      </c>
      <c r="U198" s="42"/>
      <c r="V198" s="42"/>
      <c r="W198" s="45"/>
      <c r="X198" s="45"/>
      <c r="Y198" s="42"/>
      <c r="Z198" s="46"/>
      <c r="AA198" s="45"/>
      <c r="AB198" s="47"/>
      <c r="AC198" s="48"/>
      <c r="AD198" s="42"/>
      <c r="AE198" s="42"/>
      <c r="AF198" s="42"/>
      <c r="AG198" s="42"/>
      <c r="AH198" s="42"/>
      <c r="AI198" s="45"/>
      <c r="AJ198" s="45"/>
      <c r="AK198" s="42"/>
      <c r="AL198" s="46"/>
      <c r="AM198" s="45"/>
      <c r="AN198" s="47"/>
      <c r="AO198" s="48"/>
      <c r="AP198" s="42"/>
      <c r="AQ198" s="42"/>
      <c r="AR198" s="42"/>
      <c r="AS198" s="42"/>
      <c r="AT198" s="42"/>
      <c r="AU198" s="45"/>
      <c r="AV198" s="45"/>
      <c r="AW198" s="42"/>
      <c r="AX198" s="46"/>
      <c r="AY198" s="45"/>
      <c r="AZ198" s="47"/>
      <c r="BA198" s="48"/>
      <c r="BB198" s="42"/>
      <c r="BC198" s="42"/>
      <c r="BD198" s="42"/>
      <c r="BE198" s="42"/>
      <c r="BF198" s="42"/>
      <c r="BG198" s="45"/>
      <c r="BH198" s="45"/>
      <c r="BI198" s="42"/>
      <c r="BJ198" s="46"/>
      <c r="BK198" s="45"/>
      <c r="BL198" s="47"/>
      <c r="BM198" s="48"/>
      <c r="BN198" s="42"/>
      <c r="BO198" s="42"/>
      <c r="BP198" s="42"/>
      <c r="BQ198" s="42"/>
      <c r="BR198" s="42"/>
      <c r="BS198" s="45"/>
      <c r="BT198" s="45"/>
      <c r="BU198" s="42"/>
      <c r="BV198" s="46"/>
      <c r="BW198" s="45"/>
      <c r="BX198" s="47"/>
      <c r="BY198" s="48"/>
      <c r="BZ198" s="42"/>
      <c r="CA198" s="42"/>
      <c r="CB198" s="42"/>
      <c r="CC198" s="42"/>
      <c r="CD198" s="42"/>
      <c r="CE198" s="45"/>
      <c r="CF198" s="45"/>
      <c r="CG198" s="42"/>
      <c r="CH198" s="46"/>
      <c r="CI198" s="45"/>
      <c r="CJ198" s="47"/>
      <c r="CK198" s="48"/>
      <c r="CL198" s="42"/>
      <c r="CM198" s="42"/>
      <c r="CN198" s="42"/>
      <c r="CO198" s="42"/>
      <c r="CP198" s="42"/>
      <c r="CQ198" s="45"/>
      <c r="CR198" s="45"/>
      <c r="CS198" s="42"/>
      <c r="CT198" s="46"/>
      <c r="CU198" s="45"/>
      <c r="CV198" s="47"/>
      <c r="CW198" s="48"/>
      <c r="CX198" s="42"/>
      <c r="CY198" s="42"/>
      <c r="CZ198" s="42"/>
      <c r="DA198" s="42"/>
      <c r="DB198" s="42"/>
      <c r="DC198" s="45"/>
      <c r="DD198" s="45"/>
      <c r="DE198" s="42"/>
      <c r="DF198" s="46"/>
      <c r="DG198" s="45"/>
      <c r="DH198" s="47"/>
      <c r="DI198" s="48"/>
      <c r="DJ198" s="42"/>
      <c r="DK198" s="42"/>
      <c r="DL198" s="42"/>
      <c r="DM198" s="42"/>
      <c r="DN198" s="42"/>
      <c r="DO198" s="45"/>
      <c r="DP198" s="45"/>
      <c r="DQ198" s="42"/>
      <c r="DR198" s="46"/>
      <c r="DS198" s="45"/>
      <c r="DT198" s="47"/>
      <c r="DU198" s="48"/>
      <c r="DV198" s="42"/>
      <c r="DW198" s="42"/>
      <c r="DX198" s="42"/>
      <c r="DY198" s="42"/>
      <c r="DZ198" s="42"/>
      <c r="EA198" s="45"/>
      <c r="EB198" s="45"/>
      <c r="EC198" s="42"/>
      <c r="ED198" s="46"/>
      <c r="EE198" s="45"/>
      <c r="EF198" s="47"/>
      <c r="EG198" s="48"/>
      <c r="EH198" s="42"/>
      <c r="EI198" s="42"/>
      <c r="EJ198" s="42"/>
      <c r="EK198" s="42"/>
      <c r="EL198" s="42"/>
      <c r="EM198" s="45"/>
      <c r="EN198" s="45"/>
      <c r="EO198" s="42"/>
      <c r="EP198" s="46"/>
      <c r="EQ198" s="45"/>
      <c r="ER198" s="47"/>
      <c r="ES198" s="48"/>
      <c r="ET198" s="42"/>
      <c r="EU198" s="42"/>
      <c r="EV198" s="42"/>
      <c r="EW198" s="42"/>
      <c r="EX198" s="42"/>
      <c r="EY198" s="45"/>
      <c r="EZ198" s="45"/>
      <c r="FA198" s="42"/>
      <c r="FB198" s="46"/>
      <c r="FC198" s="45"/>
      <c r="FD198" s="47"/>
      <c r="FE198" s="48"/>
      <c r="FF198" s="42"/>
      <c r="FG198" s="42"/>
      <c r="FH198" s="42"/>
      <c r="FI198" s="42"/>
      <c r="FJ198" s="42"/>
      <c r="FK198" s="45"/>
      <c r="FL198" s="45"/>
      <c r="FM198" s="42"/>
      <c r="FN198" s="46"/>
      <c r="FO198" s="45"/>
      <c r="FP198" s="47"/>
      <c r="FQ198" s="48"/>
      <c r="FR198" s="42"/>
      <c r="FS198" s="42"/>
      <c r="FT198" s="42"/>
      <c r="FU198" s="42"/>
      <c r="FV198" s="42"/>
      <c r="FW198" s="45"/>
      <c r="FX198" s="45"/>
      <c r="FY198" s="42"/>
      <c r="FZ198" s="46"/>
      <c r="GA198" s="45"/>
      <c r="GB198" s="42"/>
      <c r="GC198" s="42"/>
      <c r="GD198" s="42"/>
      <c r="GE198" s="42"/>
      <c r="GF198" s="45"/>
      <c r="GG198" s="45"/>
      <c r="GH198" s="42"/>
      <c r="GI198" s="46"/>
      <c r="GJ198" s="45"/>
      <c r="GK198" s="47"/>
      <c r="GL198" s="48"/>
      <c r="GM198" s="42"/>
      <c r="GN198" s="42"/>
      <c r="GO198" s="42"/>
      <c r="GP198" s="42"/>
      <c r="GQ198" s="42"/>
      <c r="GR198" s="45"/>
      <c r="GS198" s="45"/>
      <c r="GT198" s="42"/>
      <c r="GU198" s="46"/>
      <c r="GV198" s="45"/>
      <c r="GW198" s="47"/>
      <c r="GX198" s="48"/>
      <c r="GY198" s="42"/>
      <c r="GZ198" s="42"/>
      <c r="HA198" s="42"/>
      <c r="HB198" s="42"/>
      <c r="HC198" s="42"/>
      <c r="HD198" s="45"/>
      <c r="HE198" s="45"/>
      <c r="HF198" s="42"/>
      <c r="HG198" s="46"/>
      <c r="HH198" s="45"/>
      <c r="HI198" s="47"/>
      <c r="HJ198" s="48"/>
      <c r="HK198" s="42"/>
      <c r="HL198" s="42"/>
      <c r="HM198" s="42"/>
      <c r="HN198" s="42"/>
      <c r="HO198" s="42"/>
      <c r="HP198" s="45"/>
      <c r="HQ198" s="45"/>
      <c r="HR198" s="42"/>
      <c r="HS198" s="46"/>
      <c r="HT198" s="45"/>
      <c r="HU198" s="47"/>
      <c r="HV198" s="48"/>
      <c r="HW198" s="42"/>
      <c r="HX198" s="42"/>
      <c r="HY198" s="42"/>
      <c r="HZ198" s="42"/>
      <c r="IA198" s="42"/>
      <c r="IB198" s="45"/>
      <c r="IC198" s="45"/>
      <c r="ID198" s="42"/>
      <c r="IE198" s="46"/>
      <c r="IF198" s="45"/>
      <c r="IG198" s="47"/>
      <c r="IH198" s="48"/>
      <c r="II198" s="42"/>
      <c r="IJ198" s="42"/>
      <c r="IK198" s="42"/>
      <c r="IL198" s="42"/>
      <c r="IM198" s="42"/>
      <c r="IN198" s="45"/>
      <c r="IO198" s="45"/>
      <c r="IP198" s="42"/>
    </row>
    <row r="199" spans="1:250" s="33" customFormat="1" ht="14.45" customHeight="1">
      <c r="A199" s="69">
        <v>195</v>
      </c>
      <c r="B199" s="26" t="s">
        <v>1007</v>
      </c>
      <c r="C199" s="31" t="s">
        <v>598</v>
      </c>
      <c r="D199" s="28">
        <v>30266.46</v>
      </c>
      <c r="E199" s="32" t="s">
        <v>67</v>
      </c>
      <c r="F199" s="29" t="s">
        <v>490</v>
      </c>
      <c r="G199" s="108" t="s">
        <v>595</v>
      </c>
      <c r="H199" s="118"/>
      <c r="I199" s="126" t="s">
        <v>596</v>
      </c>
      <c r="J199" s="126">
        <v>0</v>
      </c>
      <c r="K199" s="126" t="s">
        <v>87</v>
      </c>
      <c r="L199" s="126" t="s">
        <v>87</v>
      </c>
      <c r="M199" s="126" t="s">
        <v>25</v>
      </c>
      <c r="N199" s="126" t="s">
        <v>142</v>
      </c>
      <c r="O199" s="126" t="s">
        <v>391</v>
      </c>
      <c r="P199" s="126" t="s">
        <v>491</v>
      </c>
      <c r="Q199" s="126"/>
      <c r="R199" s="126">
        <v>0</v>
      </c>
      <c r="S199" s="126">
        <v>0</v>
      </c>
      <c r="T199" s="126">
        <v>0</v>
      </c>
      <c r="U199" s="42"/>
      <c r="V199" s="42"/>
      <c r="W199" s="45"/>
      <c r="X199" s="45"/>
      <c r="Y199" s="42"/>
      <c r="Z199" s="46"/>
      <c r="AA199" s="45"/>
      <c r="AB199" s="47"/>
      <c r="AC199" s="48"/>
      <c r="AD199" s="42"/>
      <c r="AE199" s="42"/>
      <c r="AF199" s="42"/>
      <c r="AG199" s="42"/>
      <c r="AH199" s="42"/>
      <c r="AI199" s="45"/>
      <c r="AJ199" s="45"/>
      <c r="AK199" s="42"/>
      <c r="AL199" s="46"/>
      <c r="AM199" s="45"/>
      <c r="AN199" s="47"/>
      <c r="AO199" s="48"/>
      <c r="AP199" s="42"/>
      <c r="AQ199" s="42"/>
      <c r="AR199" s="42"/>
      <c r="AS199" s="42"/>
      <c r="AT199" s="42"/>
      <c r="AU199" s="45"/>
      <c r="AV199" s="45"/>
      <c r="AW199" s="42"/>
      <c r="AX199" s="46"/>
      <c r="AY199" s="45"/>
      <c r="AZ199" s="47"/>
      <c r="BA199" s="48"/>
      <c r="BB199" s="42"/>
      <c r="BC199" s="42"/>
      <c r="BD199" s="42"/>
      <c r="BE199" s="42"/>
      <c r="BF199" s="42"/>
      <c r="BG199" s="45"/>
      <c r="BH199" s="45"/>
      <c r="BI199" s="42"/>
      <c r="BJ199" s="46"/>
      <c r="BK199" s="45"/>
      <c r="BL199" s="47"/>
      <c r="BM199" s="48"/>
      <c r="BN199" s="42"/>
      <c r="BO199" s="42"/>
      <c r="BP199" s="42"/>
      <c r="BQ199" s="42"/>
      <c r="BR199" s="42"/>
      <c r="BS199" s="45"/>
      <c r="BT199" s="45"/>
      <c r="BU199" s="42"/>
      <c r="BV199" s="46"/>
      <c r="BW199" s="45"/>
      <c r="BX199" s="47"/>
      <c r="BY199" s="48"/>
      <c r="BZ199" s="42"/>
      <c r="CA199" s="42"/>
      <c r="CB199" s="42"/>
      <c r="CC199" s="42"/>
      <c r="CD199" s="42"/>
      <c r="CE199" s="45"/>
      <c r="CF199" s="45"/>
      <c r="CG199" s="42"/>
      <c r="CH199" s="46"/>
      <c r="CI199" s="45"/>
      <c r="CJ199" s="47"/>
      <c r="CK199" s="48"/>
      <c r="CL199" s="42"/>
      <c r="CM199" s="42"/>
      <c r="CN199" s="42"/>
      <c r="CO199" s="42"/>
      <c r="CP199" s="42"/>
      <c r="CQ199" s="45"/>
      <c r="CR199" s="45"/>
      <c r="CS199" s="42"/>
      <c r="CT199" s="46"/>
      <c r="CU199" s="45"/>
      <c r="CV199" s="47"/>
      <c r="CW199" s="48"/>
      <c r="CX199" s="42"/>
      <c r="CY199" s="42"/>
      <c r="CZ199" s="42"/>
      <c r="DA199" s="42"/>
      <c r="DB199" s="42"/>
      <c r="DC199" s="45"/>
      <c r="DD199" s="45"/>
      <c r="DE199" s="42"/>
      <c r="DF199" s="46"/>
      <c r="DG199" s="45"/>
      <c r="DH199" s="47"/>
      <c r="DI199" s="48"/>
      <c r="DJ199" s="42"/>
      <c r="DK199" s="42"/>
      <c r="DL199" s="42"/>
      <c r="DM199" s="42"/>
      <c r="DN199" s="42"/>
      <c r="DO199" s="45"/>
      <c r="DP199" s="45"/>
      <c r="DQ199" s="42"/>
      <c r="DR199" s="46"/>
      <c r="DS199" s="45"/>
      <c r="DT199" s="47"/>
      <c r="DU199" s="48"/>
      <c r="DV199" s="42"/>
      <c r="DW199" s="42"/>
      <c r="DX199" s="42"/>
      <c r="DY199" s="42"/>
      <c r="DZ199" s="42"/>
      <c r="EA199" s="45"/>
      <c r="EB199" s="45"/>
      <c r="EC199" s="42"/>
      <c r="ED199" s="46"/>
      <c r="EE199" s="45"/>
      <c r="EF199" s="47"/>
      <c r="EG199" s="48"/>
      <c r="EH199" s="42"/>
      <c r="EI199" s="42"/>
      <c r="EJ199" s="42"/>
      <c r="EK199" s="42"/>
      <c r="EL199" s="42"/>
      <c r="EM199" s="45"/>
      <c r="EN199" s="45"/>
      <c r="EO199" s="42"/>
      <c r="EP199" s="46"/>
      <c r="EQ199" s="45"/>
      <c r="ER199" s="47"/>
      <c r="ES199" s="48"/>
      <c r="ET199" s="42"/>
      <c r="EU199" s="42"/>
      <c r="EV199" s="42"/>
      <c r="EW199" s="42"/>
      <c r="EX199" s="42"/>
      <c r="EY199" s="45"/>
      <c r="EZ199" s="45"/>
      <c r="FA199" s="42"/>
      <c r="FB199" s="46"/>
      <c r="FC199" s="45"/>
      <c r="FD199" s="47"/>
      <c r="FE199" s="48"/>
      <c r="FF199" s="42"/>
      <c r="FG199" s="42"/>
      <c r="FH199" s="42"/>
      <c r="FI199" s="42"/>
      <c r="FJ199" s="42"/>
      <c r="FK199" s="45"/>
      <c r="FL199" s="45"/>
      <c r="FM199" s="42"/>
      <c r="FN199" s="46"/>
      <c r="FO199" s="45"/>
      <c r="FP199" s="47"/>
      <c r="FQ199" s="48"/>
      <c r="FR199" s="42"/>
      <c r="FS199" s="42"/>
      <c r="FT199" s="42"/>
      <c r="FU199" s="42"/>
      <c r="FV199" s="42"/>
      <c r="FW199" s="45"/>
      <c r="FX199" s="45"/>
      <c r="FY199" s="42"/>
      <c r="FZ199" s="46"/>
      <c r="GA199" s="45"/>
      <c r="GB199" s="42"/>
      <c r="GC199" s="42"/>
      <c r="GD199" s="42"/>
      <c r="GE199" s="42"/>
      <c r="GF199" s="45"/>
      <c r="GG199" s="45"/>
      <c r="GH199" s="42"/>
      <c r="GI199" s="46"/>
      <c r="GJ199" s="45"/>
      <c r="GK199" s="47"/>
      <c r="GL199" s="48"/>
      <c r="GM199" s="42"/>
      <c r="GN199" s="42"/>
      <c r="GO199" s="42"/>
      <c r="GP199" s="42"/>
      <c r="GQ199" s="42"/>
      <c r="GR199" s="45"/>
      <c r="GS199" s="45"/>
      <c r="GT199" s="42"/>
      <c r="GU199" s="46"/>
      <c r="GV199" s="45"/>
      <c r="GW199" s="47"/>
      <c r="GX199" s="48"/>
      <c r="GY199" s="42"/>
      <c r="GZ199" s="42"/>
      <c r="HA199" s="42"/>
      <c r="HB199" s="42"/>
      <c r="HC199" s="42"/>
      <c r="HD199" s="45"/>
      <c r="HE199" s="45"/>
      <c r="HF199" s="42"/>
      <c r="HG199" s="46"/>
      <c r="HH199" s="45"/>
      <c r="HI199" s="47"/>
      <c r="HJ199" s="48"/>
      <c r="HK199" s="42"/>
      <c r="HL199" s="42"/>
      <c r="HM199" s="42"/>
      <c r="HN199" s="42"/>
      <c r="HO199" s="42"/>
      <c r="HP199" s="45"/>
      <c r="HQ199" s="45"/>
      <c r="HR199" s="42"/>
      <c r="HS199" s="46"/>
      <c r="HT199" s="45"/>
      <c r="HU199" s="47"/>
      <c r="HV199" s="48"/>
      <c r="HW199" s="42"/>
      <c r="HX199" s="42"/>
      <c r="HY199" s="42"/>
      <c r="HZ199" s="42"/>
      <c r="IA199" s="42"/>
      <c r="IB199" s="45"/>
      <c r="IC199" s="45"/>
      <c r="ID199" s="42"/>
      <c r="IE199" s="46"/>
      <c r="IF199" s="45"/>
      <c r="IG199" s="47"/>
      <c r="IH199" s="48"/>
      <c r="II199" s="42"/>
      <c r="IJ199" s="42"/>
      <c r="IK199" s="42"/>
      <c r="IL199" s="42"/>
      <c r="IM199" s="42"/>
      <c r="IN199" s="45"/>
      <c r="IO199" s="45"/>
      <c r="IP199" s="42"/>
    </row>
    <row r="200" spans="1:250" s="33" customFormat="1" ht="14.45" customHeight="1">
      <c r="A200" s="69">
        <v>196</v>
      </c>
      <c r="B200" s="26" t="s">
        <v>1008</v>
      </c>
      <c r="C200" s="31" t="s">
        <v>599</v>
      </c>
      <c r="D200" s="28">
        <v>3514.8</v>
      </c>
      <c r="E200" s="32" t="s">
        <v>67</v>
      </c>
      <c r="F200" s="29" t="s">
        <v>90</v>
      </c>
      <c r="G200" s="108" t="s">
        <v>595</v>
      </c>
      <c r="H200" s="118"/>
      <c r="I200" s="126" t="s">
        <v>596</v>
      </c>
      <c r="J200" s="126">
        <v>0</v>
      </c>
      <c r="K200" s="126" t="s">
        <v>87</v>
      </c>
      <c r="L200" s="126" t="s">
        <v>87</v>
      </c>
      <c r="M200" s="126" t="s">
        <v>25</v>
      </c>
      <c r="N200" s="126" t="s">
        <v>87</v>
      </c>
      <c r="O200" s="126" t="s">
        <v>597</v>
      </c>
      <c r="P200" s="126" t="s">
        <v>56</v>
      </c>
      <c r="Q200" s="126"/>
      <c r="R200" s="126">
        <v>0</v>
      </c>
      <c r="S200" s="126">
        <v>0</v>
      </c>
      <c r="T200" s="126">
        <v>0</v>
      </c>
      <c r="U200" s="42"/>
      <c r="V200" s="42"/>
      <c r="W200" s="45"/>
      <c r="X200" s="45"/>
      <c r="Y200" s="42"/>
      <c r="Z200" s="46"/>
      <c r="AA200" s="45"/>
      <c r="AB200" s="47"/>
      <c r="AC200" s="48"/>
      <c r="AD200" s="42"/>
      <c r="AE200" s="42"/>
      <c r="AF200" s="42"/>
      <c r="AG200" s="42"/>
      <c r="AH200" s="42"/>
      <c r="AI200" s="45"/>
      <c r="AJ200" s="45"/>
      <c r="AK200" s="42"/>
      <c r="AL200" s="46"/>
      <c r="AM200" s="45"/>
      <c r="AN200" s="47"/>
      <c r="AO200" s="48"/>
      <c r="AP200" s="42"/>
      <c r="AQ200" s="42"/>
      <c r="AR200" s="42"/>
      <c r="AS200" s="42"/>
      <c r="AT200" s="42"/>
      <c r="AU200" s="45"/>
      <c r="AV200" s="45"/>
      <c r="AW200" s="42"/>
      <c r="AX200" s="46"/>
      <c r="AY200" s="45"/>
      <c r="AZ200" s="47"/>
      <c r="BA200" s="48"/>
      <c r="BB200" s="42"/>
      <c r="BC200" s="42"/>
      <c r="BD200" s="42"/>
      <c r="BE200" s="42"/>
      <c r="BF200" s="42"/>
      <c r="BG200" s="45"/>
      <c r="BH200" s="45"/>
      <c r="BI200" s="42"/>
      <c r="BJ200" s="46"/>
      <c r="BK200" s="45"/>
      <c r="BL200" s="47"/>
      <c r="BM200" s="48"/>
      <c r="BN200" s="42"/>
      <c r="BO200" s="42"/>
      <c r="BP200" s="42"/>
      <c r="BQ200" s="42"/>
      <c r="BR200" s="42"/>
      <c r="BS200" s="45"/>
      <c r="BT200" s="45"/>
      <c r="BU200" s="42"/>
      <c r="BV200" s="46"/>
      <c r="BW200" s="45"/>
      <c r="BX200" s="47"/>
      <c r="BY200" s="48"/>
      <c r="BZ200" s="42"/>
      <c r="CA200" s="42"/>
      <c r="CB200" s="42"/>
      <c r="CC200" s="42"/>
      <c r="CD200" s="42"/>
      <c r="CE200" s="45"/>
      <c r="CF200" s="45"/>
      <c r="CG200" s="42"/>
      <c r="CH200" s="46"/>
      <c r="CI200" s="45"/>
      <c r="CJ200" s="47"/>
      <c r="CK200" s="48"/>
      <c r="CL200" s="42"/>
      <c r="CM200" s="42"/>
      <c r="CN200" s="42"/>
      <c r="CO200" s="42"/>
      <c r="CP200" s="42"/>
      <c r="CQ200" s="45"/>
      <c r="CR200" s="45"/>
      <c r="CS200" s="42"/>
      <c r="CT200" s="46"/>
      <c r="CU200" s="45"/>
      <c r="CV200" s="47"/>
      <c r="CW200" s="48"/>
      <c r="CX200" s="42"/>
      <c r="CY200" s="42"/>
      <c r="CZ200" s="42"/>
      <c r="DA200" s="42"/>
      <c r="DB200" s="42"/>
      <c r="DC200" s="45"/>
      <c r="DD200" s="45"/>
      <c r="DE200" s="42"/>
      <c r="DF200" s="46"/>
      <c r="DG200" s="45"/>
      <c r="DH200" s="47"/>
      <c r="DI200" s="48"/>
      <c r="DJ200" s="42"/>
      <c r="DK200" s="42"/>
      <c r="DL200" s="42"/>
      <c r="DM200" s="42"/>
      <c r="DN200" s="42"/>
      <c r="DO200" s="45"/>
      <c r="DP200" s="45"/>
      <c r="DQ200" s="42"/>
      <c r="DR200" s="46"/>
      <c r="DS200" s="45"/>
      <c r="DT200" s="47"/>
      <c r="DU200" s="48"/>
      <c r="DV200" s="42"/>
      <c r="DW200" s="42"/>
      <c r="DX200" s="42"/>
      <c r="DY200" s="42"/>
      <c r="DZ200" s="42"/>
      <c r="EA200" s="45"/>
      <c r="EB200" s="45"/>
      <c r="EC200" s="42"/>
      <c r="ED200" s="46"/>
      <c r="EE200" s="45"/>
      <c r="EF200" s="47"/>
      <c r="EG200" s="48"/>
      <c r="EH200" s="42"/>
      <c r="EI200" s="42"/>
      <c r="EJ200" s="42"/>
      <c r="EK200" s="42"/>
      <c r="EL200" s="42"/>
      <c r="EM200" s="45"/>
      <c r="EN200" s="45"/>
      <c r="EO200" s="42"/>
      <c r="EP200" s="46"/>
      <c r="EQ200" s="45"/>
      <c r="ER200" s="47"/>
      <c r="ES200" s="48"/>
      <c r="ET200" s="42"/>
      <c r="EU200" s="42"/>
      <c r="EV200" s="42"/>
      <c r="EW200" s="42"/>
      <c r="EX200" s="42"/>
      <c r="EY200" s="45"/>
      <c r="EZ200" s="45"/>
      <c r="FA200" s="42"/>
      <c r="FB200" s="46"/>
      <c r="FC200" s="45"/>
      <c r="FD200" s="47"/>
      <c r="FE200" s="48"/>
      <c r="FF200" s="42"/>
      <c r="FG200" s="42"/>
      <c r="FH200" s="42"/>
      <c r="FI200" s="42"/>
      <c r="FJ200" s="42"/>
      <c r="FK200" s="45"/>
      <c r="FL200" s="45"/>
      <c r="FM200" s="42"/>
      <c r="FN200" s="46"/>
      <c r="FO200" s="45"/>
      <c r="FP200" s="47"/>
      <c r="FQ200" s="48"/>
      <c r="FR200" s="42"/>
      <c r="FS200" s="42"/>
      <c r="FT200" s="42"/>
      <c r="FU200" s="42"/>
      <c r="FV200" s="42"/>
      <c r="FW200" s="45"/>
      <c r="FX200" s="45"/>
      <c r="FY200" s="42"/>
      <c r="FZ200" s="46"/>
      <c r="GA200" s="45"/>
      <c r="GB200" s="42"/>
      <c r="GC200" s="42"/>
      <c r="GD200" s="42"/>
      <c r="GE200" s="42"/>
      <c r="GF200" s="45"/>
      <c r="GG200" s="45"/>
      <c r="GH200" s="42"/>
      <c r="GI200" s="46"/>
      <c r="GJ200" s="45"/>
      <c r="GK200" s="47"/>
      <c r="GL200" s="48"/>
      <c r="GM200" s="42"/>
      <c r="GN200" s="42"/>
      <c r="GO200" s="42"/>
      <c r="GP200" s="42"/>
      <c r="GQ200" s="42"/>
      <c r="GR200" s="45"/>
      <c r="GS200" s="45"/>
      <c r="GT200" s="42"/>
      <c r="GU200" s="46"/>
      <c r="GV200" s="45"/>
      <c r="GW200" s="47"/>
      <c r="GX200" s="48"/>
      <c r="GY200" s="42"/>
      <c r="GZ200" s="42"/>
      <c r="HA200" s="42"/>
      <c r="HB200" s="42"/>
      <c r="HC200" s="42"/>
      <c r="HD200" s="45"/>
      <c r="HE200" s="45"/>
      <c r="HF200" s="42"/>
      <c r="HG200" s="46"/>
      <c r="HH200" s="45"/>
      <c r="HI200" s="47"/>
      <c r="HJ200" s="48"/>
      <c r="HK200" s="42"/>
      <c r="HL200" s="42"/>
      <c r="HM200" s="42"/>
      <c r="HN200" s="42"/>
      <c r="HO200" s="42"/>
      <c r="HP200" s="45"/>
      <c r="HQ200" s="45"/>
      <c r="HR200" s="42"/>
      <c r="HS200" s="46"/>
      <c r="HT200" s="45"/>
      <c r="HU200" s="47"/>
      <c r="HV200" s="48"/>
      <c r="HW200" s="42"/>
      <c r="HX200" s="42"/>
      <c r="HY200" s="42"/>
      <c r="HZ200" s="42"/>
      <c r="IA200" s="42"/>
      <c r="IB200" s="45"/>
      <c r="IC200" s="45"/>
      <c r="ID200" s="42"/>
      <c r="IE200" s="46"/>
      <c r="IF200" s="45"/>
      <c r="IG200" s="47"/>
      <c r="IH200" s="48"/>
      <c r="II200" s="42"/>
      <c r="IJ200" s="42"/>
      <c r="IK200" s="42"/>
      <c r="IL200" s="42"/>
      <c r="IM200" s="42"/>
      <c r="IN200" s="45"/>
      <c r="IO200" s="45"/>
      <c r="IP200" s="42"/>
    </row>
    <row r="201" spans="1:250" s="33" customFormat="1" ht="14.45" customHeight="1">
      <c r="A201" s="69">
        <v>197</v>
      </c>
      <c r="B201" s="26" t="s">
        <v>1009</v>
      </c>
      <c r="C201" s="31" t="s">
        <v>600</v>
      </c>
      <c r="D201" s="28">
        <v>6922.65</v>
      </c>
      <c r="E201" s="32" t="s">
        <v>67</v>
      </c>
      <c r="F201" s="29" t="s">
        <v>90</v>
      </c>
      <c r="G201" s="108" t="s">
        <v>595</v>
      </c>
      <c r="H201" s="118"/>
      <c r="I201" s="126" t="s">
        <v>596</v>
      </c>
      <c r="J201" s="126">
        <v>0</v>
      </c>
      <c r="K201" s="126" t="s">
        <v>87</v>
      </c>
      <c r="L201" s="126" t="s">
        <v>87</v>
      </c>
      <c r="M201" s="126" t="s">
        <v>25</v>
      </c>
      <c r="N201" s="126" t="s">
        <v>87</v>
      </c>
      <c r="O201" s="126" t="s">
        <v>601</v>
      </c>
      <c r="P201" s="126" t="s">
        <v>56</v>
      </c>
      <c r="Q201" s="126"/>
      <c r="R201" s="126">
        <v>0</v>
      </c>
      <c r="S201" s="126">
        <v>0</v>
      </c>
      <c r="T201" s="126">
        <v>0</v>
      </c>
      <c r="U201" s="42"/>
      <c r="V201" s="42"/>
      <c r="W201" s="45"/>
      <c r="X201" s="45"/>
      <c r="Y201" s="42"/>
      <c r="Z201" s="46"/>
      <c r="AA201" s="45"/>
      <c r="AB201" s="47"/>
      <c r="AC201" s="48"/>
      <c r="AD201" s="42"/>
      <c r="AE201" s="42"/>
      <c r="AF201" s="42"/>
      <c r="AG201" s="42"/>
      <c r="AH201" s="42"/>
      <c r="AI201" s="45"/>
      <c r="AJ201" s="45"/>
      <c r="AK201" s="42"/>
      <c r="AL201" s="46"/>
      <c r="AM201" s="45"/>
      <c r="AN201" s="47"/>
      <c r="AO201" s="48"/>
      <c r="AP201" s="42"/>
      <c r="AQ201" s="42"/>
      <c r="AR201" s="42"/>
      <c r="AS201" s="42"/>
      <c r="AT201" s="42"/>
      <c r="AU201" s="45"/>
      <c r="AV201" s="45"/>
      <c r="AW201" s="42"/>
      <c r="AX201" s="46"/>
      <c r="AY201" s="45"/>
      <c r="AZ201" s="47"/>
      <c r="BA201" s="48"/>
      <c r="BB201" s="42"/>
      <c r="BC201" s="42"/>
      <c r="BD201" s="42"/>
      <c r="BE201" s="42"/>
      <c r="BF201" s="42"/>
      <c r="BG201" s="45"/>
      <c r="BH201" s="45"/>
      <c r="BI201" s="42"/>
      <c r="BJ201" s="46"/>
      <c r="BK201" s="45"/>
      <c r="BL201" s="47"/>
      <c r="BM201" s="48"/>
      <c r="BN201" s="42"/>
      <c r="BO201" s="42"/>
      <c r="BP201" s="42"/>
      <c r="BQ201" s="42"/>
      <c r="BR201" s="42"/>
      <c r="BS201" s="45"/>
      <c r="BT201" s="45"/>
      <c r="BU201" s="42"/>
      <c r="BV201" s="46"/>
      <c r="BW201" s="45"/>
      <c r="BX201" s="47"/>
      <c r="BY201" s="48"/>
      <c r="BZ201" s="42"/>
      <c r="CA201" s="42"/>
      <c r="CB201" s="42"/>
      <c r="CC201" s="42"/>
      <c r="CD201" s="42"/>
      <c r="CE201" s="45"/>
      <c r="CF201" s="45"/>
      <c r="CG201" s="42"/>
      <c r="CH201" s="46"/>
      <c r="CI201" s="45"/>
      <c r="CJ201" s="47"/>
      <c r="CK201" s="48"/>
      <c r="CL201" s="42"/>
      <c r="CM201" s="42"/>
      <c r="CN201" s="42"/>
      <c r="CO201" s="42"/>
      <c r="CP201" s="42"/>
      <c r="CQ201" s="45"/>
      <c r="CR201" s="45"/>
      <c r="CS201" s="42"/>
      <c r="CT201" s="46"/>
      <c r="CU201" s="45"/>
      <c r="CV201" s="47"/>
      <c r="CW201" s="48"/>
      <c r="CX201" s="42"/>
      <c r="CY201" s="42"/>
      <c r="CZ201" s="42"/>
      <c r="DA201" s="42"/>
      <c r="DB201" s="42"/>
      <c r="DC201" s="45"/>
      <c r="DD201" s="45"/>
      <c r="DE201" s="42"/>
      <c r="DF201" s="46"/>
      <c r="DG201" s="45"/>
      <c r="DH201" s="47"/>
      <c r="DI201" s="48"/>
      <c r="DJ201" s="42"/>
      <c r="DK201" s="42"/>
      <c r="DL201" s="42"/>
      <c r="DM201" s="42"/>
      <c r="DN201" s="42"/>
      <c r="DO201" s="45"/>
      <c r="DP201" s="45"/>
      <c r="DQ201" s="42"/>
      <c r="DR201" s="46"/>
      <c r="DS201" s="45"/>
      <c r="DT201" s="47"/>
      <c r="DU201" s="48"/>
      <c r="DV201" s="42"/>
      <c r="DW201" s="42"/>
      <c r="DX201" s="42"/>
      <c r="DY201" s="42"/>
      <c r="DZ201" s="42"/>
      <c r="EA201" s="45"/>
      <c r="EB201" s="45"/>
      <c r="EC201" s="42"/>
      <c r="ED201" s="46"/>
      <c r="EE201" s="45"/>
      <c r="EF201" s="47"/>
      <c r="EG201" s="48"/>
      <c r="EH201" s="42"/>
      <c r="EI201" s="42"/>
      <c r="EJ201" s="42"/>
      <c r="EK201" s="42"/>
      <c r="EL201" s="42"/>
      <c r="EM201" s="45"/>
      <c r="EN201" s="45"/>
      <c r="EO201" s="42"/>
      <c r="EP201" s="46"/>
      <c r="EQ201" s="45"/>
      <c r="ER201" s="47"/>
      <c r="ES201" s="48"/>
      <c r="ET201" s="42"/>
      <c r="EU201" s="42"/>
      <c r="EV201" s="42"/>
      <c r="EW201" s="42"/>
      <c r="EX201" s="42"/>
      <c r="EY201" s="45"/>
      <c r="EZ201" s="45"/>
      <c r="FA201" s="42"/>
      <c r="FB201" s="46"/>
      <c r="FC201" s="45"/>
      <c r="FD201" s="47"/>
      <c r="FE201" s="48"/>
      <c r="FF201" s="42"/>
      <c r="FG201" s="42"/>
      <c r="FH201" s="42"/>
      <c r="FI201" s="42"/>
      <c r="FJ201" s="42"/>
      <c r="FK201" s="45"/>
      <c r="FL201" s="45"/>
      <c r="FM201" s="42"/>
      <c r="FN201" s="46"/>
      <c r="FO201" s="45"/>
      <c r="FP201" s="47"/>
      <c r="FQ201" s="48"/>
      <c r="FR201" s="42"/>
      <c r="FS201" s="42"/>
      <c r="FT201" s="42"/>
      <c r="FU201" s="42"/>
      <c r="FV201" s="42"/>
      <c r="FW201" s="45"/>
      <c r="FX201" s="45"/>
      <c r="FY201" s="42"/>
      <c r="FZ201" s="46"/>
      <c r="GA201" s="45"/>
      <c r="GB201" s="42"/>
      <c r="GC201" s="42"/>
      <c r="GD201" s="42"/>
      <c r="GE201" s="42"/>
      <c r="GF201" s="45"/>
      <c r="GG201" s="45"/>
      <c r="GH201" s="42"/>
      <c r="GI201" s="46"/>
      <c r="GJ201" s="45"/>
      <c r="GK201" s="47"/>
      <c r="GL201" s="48"/>
      <c r="GM201" s="42"/>
      <c r="GN201" s="42"/>
      <c r="GO201" s="42"/>
      <c r="GP201" s="42"/>
      <c r="GQ201" s="42"/>
      <c r="GR201" s="45"/>
      <c r="GS201" s="45"/>
      <c r="GT201" s="42"/>
      <c r="GU201" s="46"/>
      <c r="GV201" s="45"/>
      <c r="GW201" s="47"/>
      <c r="GX201" s="48"/>
      <c r="GY201" s="42"/>
      <c r="GZ201" s="42"/>
      <c r="HA201" s="42"/>
      <c r="HB201" s="42"/>
      <c r="HC201" s="42"/>
      <c r="HD201" s="45"/>
      <c r="HE201" s="45"/>
      <c r="HF201" s="42"/>
      <c r="HG201" s="46"/>
      <c r="HH201" s="45"/>
      <c r="HI201" s="47"/>
      <c r="HJ201" s="48"/>
      <c r="HK201" s="42"/>
      <c r="HL201" s="42"/>
      <c r="HM201" s="42"/>
      <c r="HN201" s="42"/>
      <c r="HO201" s="42"/>
      <c r="HP201" s="45"/>
      <c r="HQ201" s="45"/>
      <c r="HR201" s="42"/>
      <c r="HS201" s="46"/>
      <c r="HT201" s="45"/>
      <c r="HU201" s="47"/>
      <c r="HV201" s="48"/>
      <c r="HW201" s="42"/>
      <c r="HX201" s="42"/>
      <c r="HY201" s="42"/>
      <c r="HZ201" s="42"/>
      <c r="IA201" s="42"/>
      <c r="IB201" s="45"/>
      <c r="IC201" s="45"/>
      <c r="ID201" s="42"/>
      <c r="IE201" s="46"/>
      <c r="IF201" s="45"/>
      <c r="IG201" s="47"/>
      <c r="IH201" s="48"/>
      <c r="II201" s="42"/>
      <c r="IJ201" s="42"/>
      <c r="IK201" s="42"/>
      <c r="IL201" s="42"/>
      <c r="IM201" s="42"/>
      <c r="IN201" s="45"/>
      <c r="IO201" s="45"/>
      <c r="IP201" s="42"/>
    </row>
    <row r="202" spans="1:250" s="33" customFormat="1" ht="14.45" customHeight="1">
      <c r="A202" s="69">
        <v>198</v>
      </c>
      <c r="B202" s="26" t="s">
        <v>1010</v>
      </c>
      <c r="C202" s="31" t="s">
        <v>602</v>
      </c>
      <c r="D202" s="28">
        <v>4708.97</v>
      </c>
      <c r="E202" s="32" t="s">
        <v>67</v>
      </c>
      <c r="F202" s="29" t="s">
        <v>490</v>
      </c>
      <c r="G202" s="108" t="s">
        <v>595</v>
      </c>
      <c r="H202" s="118"/>
      <c r="I202" s="126" t="s">
        <v>596</v>
      </c>
      <c r="J202" s="126">
        <v>0</v>
      </c>
      <c r="K202" s="126" t="s">
        <v>87</v>
      </c>
      <c r="L202" s="126" t="s">
        <v>87</v>
      </c>
      <c r="M202" s="126" t="s">
        <v>25</v>
      </c>
      <c r="N202" s="126" t="s">
        <v>87</v>
      </c>
      <c r="O202" s="126" t="s">
        <v>601</v>
      </c>
      <c r="P202" s="126" t="s">
        <v>491</v>
      </c>
      <c r="Q202" s="126"/>
      <c r="R202" s="126">
        <v>0</v>
      </c>
      <c r="S202" s="126">
        <v>0</v>
      </c>
      <c r="T202" s="126">
        <v>0</v>
      </c>
      <c r="U202" s="42"/>
      <c r="V202" s="42"/>
      <c r="W202" s="45"/>
      <c r="X202" s="45"/>
      <c r="Y202" s="42"/>
      <c r="Z202" s="46"/>
      <c r="AA202" s="45"/>
      <c r="AB202" s="47"/>
      <c r="AC202" s="48"/>
      <c r="AD202" s="42"/>
      <c r="AE202" s="42"/>
      <c r="AF202" s="42"/>
      <c r="AG202" s="42"/>
      <c r="AH202" s="42"/>
      <c r="AI202" s="45"/>
      <c r="AJ202" s="45"/>
      <c r="AK202" s="42"/>
      <c r="AL202" s="46"/>
      <c r="AM202" s="45"/>
      <c r="AN202" s="47"/>
      <c r="AO202" s="48"/>
      <c r="AP202" s="42"/>
      <c r="AQ202" s="42"/>
      <c r="AR202" s="42"/>
      <c r="AS202" s="42"/>
      <c r="AT202" s="42"/>
      <c r="AU202" s="45"/>
      <c r="AV202" s="45"/>
      <c r="AW202" s="42"/>
      <c r="AX202" s="46"/>
      <c r="AY202" s="45"/>
      <c r="AZ202" s="47"/>
      <c r="BA202" s="48"/>
      <c r="BB202" s="42"/>
      <c r="BC202" s="42"/>
      <c r="BD202" s="42"/>
      <c r="BE202" s="42"/>
      <c r="BF202" s="42"/>
      <c r="BG202" s="45"/>
      <c r="BH202" s="45"/>
      <c r="BI202" s="42"/>
      <c r="BJ202" s="46"/>
      <c r="BK202" s="45"/>
      <c r="BL202" s="47"/>
      <c r="BM202" s="48"/>
      <c r="BN202" s="42"/>
      <c r="BO202" s="42"/>
      <c r="BP202" s="42"/>
      <c r="BQ202" s="42"/>
      <c r="BR202" s="42"/>
      <c r="BS202" s="45"/>
      <c r="BT202" s="45"/>
      <c r="BU202" s="42"/>
      <c r="BV202" s="46"/>
      <c r="BW202" s="45"/>
      <c r="BX202" s="47"/>
      <c r="BY202" s="48"/>
      <c r="BZ202" s="42"/>
      <c r="CA202" s="42"/>
      <c r="CB202" s="42"/>
      <c r="CC202" s="42"/>
      <c r="CD202" s="42"/>
      <c r="CE202" s="45"/>
      <c r="CF202" s="45"/>
      <c r="CG202" s="42"/>
      <c r="CH202" s="46"/>
      <c r="CI202" s="45"/>
      <c r="CJ202" s="47"/>
      <c r="CK202" s="48"/>
      <c r="CL202" s="42"/>
      <c r="CM202" s="42"/>
      <c r="CN202" s="42"/>
      <c r="CO202" s="42"/>
      <c r="CP202" s="42"/>
      <c r="CQ202" s="45"/>
      <c r="CR202" s="45"/>
      <c r="CS202" s="42"/>
      <c r="CT202" s="46"/>
      <c r="CU202" s="45"/>
      <c r="CV202" s="47"/>
      <c r="CW202" s="48"/>
      <c r="CX202" s="42"/>
      <c r="CY202" s="42"/>
      <c r="CZ202" s="42"/>
      <c r="DA202" s="42"/>
      <c r="DB202" s="42"/>
      <c r="DC202" s="45"/>
      <c r="DD202" s="45"/>
      <c r="DE202" s="42"/>
      <c r="DF202" s="46"/>
      <c r="DG202" s="45"/>
      <c r="DH202" s="47"/>
      <c r="DI202" s="48"/>
      <c r="DJ202" s="42"/>
      <c r="DK202" s="42"/>
      <c r="DL202" s="42"/>
      <c r="DM202" s="42"/>
      <c r="DN202" s="42"/>
      <c r="DO202" s="45"/>
      <c r="DP202" s="45"/>
      <c r="DQ202" s="42"/>
      <c r="DR202" s="46"/>
      <c r="DS202" s="45"/>
      <c r="DT202" s="47"/>
      <c r="DU202" s="48"/>
      <c r="DV202" s="42"/>
      <c r="DW202" s="42"/>
      <c r="DX202" s="42"/>
      <c r="DY202" s="42"/>
      <c r="DZ202" s="42"/>
      <c r="EA202" s="45"/>
      <c r="EB202" s="45"/>
      <c r="EC202" s="42"/>
      <c r="ED202" s="46"/>
      <c r="EE202" s="45"/>
      <c r="EF202" s="47"/>
      <c r="EG202" s="48"/>
      <c r="EH202" s="42"/>
      <c r="EI202" s="42"/>
      <c r="EJ202" s="42"/>
      <c r="EK202" s="42"/>
      <c r="EL202" s="42"/>
      <c r="EM202" s="45"/>
      <c r="EN202" s="45"/>
      <c r="EO202" s="42"/>
      <c r="EP202" s="46"/>
      <c r="EQ202" s="45"/>
      <c r="ER202" s="47"/>
      <c r="ES202" s="48"/>
      <c r="ET202" s="42"/>
      <c r="EU202" s="42"/>
      <c r="EV202" s="42"/>
      <c r="EW202" s="42"/>
      <c r="EX202" s="42"/>
      <c r="EY202" s="45"/>
      <c r="EZ202" s="45"/>
      <c r="FA202" s="42"/>
      <c r="FB202" s="46"/>
      <c r="FC202" s="45"/>
      <c r="FD202" s="47"/>
      <c r="FE202" s="48"/>
      <c r="FF202" s="42"/>
      <c r="FG202" s="42"/>
      <c r="FH202" s="42"/>
      <c r="FI202" s="42"/>
      <c r="FJ202" s="42"/>
      <c r="FK202" s="45"/>
      <c r="FL202" s="45"/>
      <c r="FM202" s="42"/>
      <c r="FN202" s="46"/>
      <c r="FO202" s="45"/>
      <c r="FP202" s="47"/>
      <c r="FQ202" s="48"/>
      <c r="FR202" s="42"/>
      <c r="FS202" s="42"/>
      <c r="FT202" s="42"/>
      <c r="FU202" s="42"/>
      <c r="FV202" s="42"/>
      <c r="FW202" s="45"/>
      <c r="FX202" s="45"/>
      <c r="FY202" s="42"/>
      <c r="FZ202" s="46"/>
      <c r="GA202" s="45"/>
      <c r="GB202" s="42"/>
      <c r="GC202" s="42"/>
      <c r="GD202" s="42"/>
      <c r="GE202" s="42"/>
      <c r="GF202" s="45"/>
      <c r="GG202" s="45"/>
      <c r="GH202" s="42"/>
      <c r="GI202" s="46"/>
      <c r="GJ202" s="45"/>
      <c r="GK202" s="47"/>
      <c r="GL202" s="48"/>
      <c r="GM202" s="42"/>
      <c r="GN202" s="42"/>
      <c r="GO202" s="42"/>
      <c r="GP202" s="42"/>
      <c r="GQ202" s="42"/>
      <c r="GR202" s="45"/>
      <c r="GS202" s="45"/>
      <c r="GT202" s="42"/>
      <c r="GU202" s="46"/>
      <c r="GV202" s="45"/>
      <c r="GW202" s="47"/>
      <c r="GX202" s="48"/>
      <c r="GY202" s="42"/>
      <c r="GZ202" s="42"/>
      <c r="HA202" s="42"/>
      <c r="HB202" s="42"/>
      <c r="HC202" s="42"/>
      <c r="HD202" s="45"/>
      <c r="HE202" s="45"/>
      <c r="HF202" s="42"/>
      <c r="HG202" s="46"/>
      <c r="HH202" s="45"/>
      <c r="HI202" s="47"/>
      <c r="HJ202" s="48"/>
      <c r="HK202" s="42"/>
      <c r="HL202" s="42"/>
      <c r="HM202" s="42"/>
      <c r="HN202" s="42"/>
      <c r="HO202" s="42"/>
      <c r="HP202" s="45"/>
      <c r="HQ202" s="45"/>
      <c r="HR202" s="42"/>
      <c r="HS202" s="46"/>
      <c r="HT202" s="45"/>
      <c r="HU202" s="47"/>
      <c r="HV202" s="48"/>
      <c r="HW202" s="42"/>
      <c r="HX202" s="42"/>
      <c r="HY202" s="42"/>
      <c r="HZ202" s="42"/>
      <c r="IA202" s="42"/>
      <c r="IB202" s="45"/>
      <c r="IC202" s="45"/>
      <c r="ID202" s="42"/>
      <c r="IE202" s="46"/>
      <c r="IF202" s="45"/>
      <c r="IG202" s="47"/>
      <c r="IH202" s="48"/>
      <c r="II202" s="42"/>
      <c r="IJ202" s="42"/>
      <c r="IK202" s="42"/>
      <c r="IL202" s="42"/>
      <c r="IM202" s="42"/>
      <c r="IN202" s="45"/>
      <c r="IO202" s="45"/>
      <c r="IP202" s="42"/>
    </row>
    <row r="203" spans="1:250" s="33" customFormat="1" ht="14.45" customHeight="1">
      <c r="A203" s="69">
        <v>199</v>
      </c>
      <c r="B203" s="26" t="s">
        <v>1011</v>
      </c>
      <c r="C203" s="31" t="s">
        <v>603</v>
      </c>
      <c r="D203" s="28">
        <v>4400</v>
      </c>
      <c r="E203" s="32" t="s">
        <v>67</v>
      </c>
      <c r="F203" s="29" t="s">
        <v>90</v>
      </c>
      <c r="G203" s="108" t="s">
        <v>595</v>
      </c>
      <c r="H203" s="118"/>
      <c r="I203" s="126" t="s">
        <v>596</v>
      </c>
      <c r="J203" s="126">
        <v>0</v>
      </c>
      <c r="K203" s="126" t="s">
        <v>87</v>
      </c>
      <c r="L203" s="126" t="s">
        <v>87</v>
      </c>
      <c r="M203" s="126" t="s">
        <v>25</v>
      </c>
      <c r="N203" s="126" t="s">
        <v>604</v>
      </c>
      <c r="O203" s="126" t="s">
        <v>597</v>
      </c>
      <c r="P203" s="126" t="s">
        <v>56</v>
      </c>
      <c r="Q203" s="126"/>
      <c r="R203" s="126">
        <v>0</v>
      </c>
      <c r="S203" s="126">
        <v>0</v>
      </c>
      <c r="T203" s="126">
        <v>0</v>
      </c>
      <c r="U203" s="42"/>
      <c r="V203" s="42"/>
      <c r="W203" s="45"/>
      <c r="X203" s="45"/>
      <c r="Y203" s="42"/>
      <c r="Z203" s="46"/>
      <c r="AA203" s="45"/>
      <c r="AB203" s="47"/>
      <c r="AC203" s="48"/>
      <c r="AD203" s="42"/>
      <c r="AE203" s="42"/>
      <c r="AF203" s="42"/>
      <c r="AG203" s="42"/>
      <c r="AH203" s="42"/>
      <c r="AI203" s="45"/>
      <c r="AJ203" s="45"/>
      <c r="AK203" s="42"/>
      <c r="AL203" s="46"/>
      <c r="AM203" s="45"/>
      <c r="AN203" s="47"/>
      <c r="AO203" s="48"/>
      <c r="AP203" s="42"/>
      <c r="AQ203" s="42"/>
      <c r="AR203" s="42"/>
      <c r="AS203" s="42"/>
      <c r="AT203" s="42"/>
      <c r="AU203" s="45"/>
      <c r="AV203" s="45"/>
      <c r="AW203" s="42"/>
      <c r="AX203" s="46"/>
      <c r="AY203" s="45"/>
      <c r="AZ203" s="47"/>
      <c r="BA203" s="48"/>
      <c r="BB203" s="42"/>
      <c r="BC203" s="42"/>
      <c r="BD203" s="42"/>
      <c r="BE203" s="42"/>
      <c r="BF203" s="42"/>
      <c r="BG203" s="45"/>
      <c r="BH203" s="45"/>
      <c r="BI203" s="42"/>
      <c r="BJ203" s="46"/>
      <c r="BK203" s="45"/>
      <c r="BL203" s="47"/>
      <c r="BM203" s="48"/>
      <c r="BN203" s="42"/>
      <c r="BO203" s="42"/>
      <c r="BP203" s="42"/>
      <c r="BQ203" s="42"/>
      <c r="BR203" s="42"/>
      <c r="BS203" s="45"/>
      <c r="BT203" s="45"/>
      <c r="BU203" s="42"/>
      <c r="BV203" s="46"/>
      <c r="BW203" s="45"/>
      <c r="BX203" s="47"/>
      <c r="BY203" s="48"/>
      <c r="BZ203" s="42"/>
      <c r="CA203" s="42"/>
      <c r="CB203" s="42"/>
      <c r="CC203" s="42"/>
      <c r="CD203" s="42"/>
      <c r="CE203" s="45"/>
      <c r="CF203" s="45"/>
      <c r="CG203" s="42"/>
      <c r="CH203" s="46"/>
      <c r="CI203" s="45"/>
      <c r="CJ203" s="47"/>
      <c r="CK203" s="48"/>
      <c r="CL203" s="42"/>
      <c r="CM203" s="42"/>
      <c r="CN203" s="42"/>
      <c r="CO203" s="42"/>
      <c r="CP203" s="42"/>
      <c r="CQ203" s="45"/>
      <c r="CR203" s="45"/>
      <c r="CS203" s="42"/>
      <c r="CT203" s="46"/>
      <c r="CU203" s="45"/>
      <c r="CV203" s="47"/>
      <c r="CW203" s="48"/>
      <c r="CX203" s="42"/>
      <c r="CY203" s="42"/>
      <c r="CZ203" s="42"/>
      <c r="DA203" s="42"/>
      <c r="DB203" s="42"/>
      <c r="DC203" s="45"/>
      <c r="DD203" s="45"/>
      <c r="DE203" s="42"/>
      <c r="DF203" s="46"/>
      <c r="DG203" s="45"/>
      <c r="DH203" s="47"/>
      <c r="DI203" s="48"/>
      <c r="DJ203" s="42"/>
      <c r="DK203" s="42"/>
      <c r="DL203" s="42"/>
      <c r="DM203" s="42"/>
      <c r="DN203" s="42"/>
      <c r="DO203" s="45"/>
      <c r="DP203" s="45"/>
      <c r="DQ203" s="42"/>
      <c r="DR203" s="46"/>
      <c r="DS203" s="45"/>
      <c r="DT203" s="47"/>
      <c r="DU203" s="48"/>
      <c r="DV203" s="42"/>
      <c r="DW203" s="42"/>
      <c r="DX203" s="42"/>
      <c r="DY203" s="42"/>
      <c r="DZ203" s="42"/>
      <c r="EA203" s="45"/>
      <c r="EB203" s="45"/>
      <c r="EC203" s="42"/>
      <c r="ED203" s="46"/>
      <c r="EE203" s="45"/>
      <c r="EF203" s="47"/>
      <c r="EG203" s="48"/>
      <c r="EH203" s="42"/>
      <c r="EI203" s="42"/>
      <c r="EJ203" s="42"/>
      <c r="EK203" s="42"/>
      <c r="EL203" s="42"/>
      <c r="EM203" s="45"/>
      <c r="EN203" s="45"/>
      <c r="EO203" s="42"/>
      <c r="EP203" s="46"/>
      <c r="EQ203" s="45"/>
      <c r="ER203" s="47"/>
      <c r="ES203" s="48"/>
      <c r="ET203" s="42"/>
      <c r="EU203" s="42"/>
      <c r="EV203" s="42"/>
      <c r="EW203" s="42"/>
      <c r="EX203" s="42"/>
      <c r="EY203" s="45"/>
      <c r="EZ203" s="45"/>
      <c r="FA203" s="42"/>
      <c r="FB203" s="46"/>
      <c r="FC203" s="45"/>
      <c r="FD203" s="47"/>
      <c r="FE203" s="48"/>
      <c r="FF203" s="42"/>
      <c r="FG203" s="42"/>
      <c r="FH203" s="42"/>
      <c r="FI203" s="42"/>
      <c r="FJ203" s="42"/>
      <c r="FK203" s="45"/>
      <c r="FL203" s="45"/>
      <c r="FM203" s="42"/>
      <c r="FN203" s="46"/>
      <c r="FO203" s="45"/>
      <c r="FP203" s="47"/>
      <c r="FQ203" s="48"/>
      <c r="FR203" s="42"/>
      <c r="FS203" s="42"/>
      <c r="FT203" s="42"/>
      <c r="FU203" s="42"/>
      <c r="FV203" s="42"/>
      <c r="FW203" s="45"/>
      <c r="FX203" s="45"/>
      <c r="FY203" s="42"/>
      <c r="FZ203" s="46"/>
      <c r="GA203" s="45"/>
      <c r="GB203" s="42"/>
      <c r="GC203" s="42"/>
      <c r="GD203" s="42"/>
      <c r="GE203" s="42"/>
      <c r="GF203" s="45"/>
      <c r="GG203" s="45"/>
      <c r="GH203" s="42"/>
      <c r="GI203" s="46"/>
      <c r="GJ203" s="45"/>
      <c r="GK203" s="47"/>
      <c r="GL203" s="48"/>
      <c r="GM203" s="42"/>
      <c r="GN203" s="42"/>
      <c r="GO203" s="42"/>
      <c r="GP203" s="42"/>
      <c r="GQ203" s="42"/>
      <c r="GR203" s="45"/>
      <c r="GS203" s="45"/>
      <c r="GT203" s="42"/>
      <c r="GU203" s="46"/>
      <c r="GV203" s="45"/>
      <c r="GW203" s="47"/>
      <c r="GX203" s="48"/>
      <c r="GY203" s="42"/>
      <c r="GZ203" s="42"/>
      <c r="HA203" s="42"/>
      <c r="HB203" s="42"/>
      <c r="HC203" s="42"/>
      <c r="HD203" s="45"/>
      <c r="HE203" s="45"/>
      <c r="HF203" s="42"/>
      <c r="HG203" s="46"/>
      <c r="HH203" s="45"/>
      <c r="HI203" s="47"/>
      <c r="HJ203" s="48"/>
      <c r="HK203" s="42"/>
      <c r="HL203" s="42"/>
      <c r="HM203" s="42"/>
      <c r="HN203" s="42"/>
      <c r="HO203" s="42"/>
      <c r="HP203" s="45"/>
      <c r="HQ203" s="45"/>
      <c r="HR203" s="42"/>
      <c r="HS203" s="46"/>
      <c r="HT203" s="45"/>
      <c r="HU203" s="47"/>
      <c r="HV203" s="48"/>
      <c r="HW203" s="42"/>
      <c r="HX203" s="42"/>
      <c r="HY203" s="42"/>
      <c r="HZ203" s="42"/>
      <c r="IA203" s="42"/>
      <c r="IB203" s="45"/>
      <c r="IC203" s="45"/>
      <c r="ID203" s="42"/>
      <c r="IE203" s="46"/>
      <c r="IF203" s="45"/>
      <c r="IG203" s="47"/>
      <c r="IH203" s="48"/>
      <c r="II203" s="42"/>
      <c r="IJ203" s="42"/>
      <c r="IK203" s="42"/>
      <c r="IL203" s="42"/>
      <c r="IM203" s="42"/>
      <c r="IN203" s="45"/>
      <c r="IO203" s="45"/>
      <c r="IP203" s="42"/>
    </row>
    <row r="204" spans="1:250" s="33" customFormat="1" ht="14.45" customHeight="1">
      <c r="A204" s="69">
        <v>200</v>
      </c>
      <c r="B204" s="26" t="s">
        <v>1012</v>
      </c>
      <c r="C204" s="31" t="s">
        <v>605</v>
      </c>
      <c r="D204" s="28">
        <v>4000</v>
      </c>
      <c r="E204" s="32" t="s">
        <v>67</v>
      </c>
      <c r="F204" s="29" t="s">
        <v>90</v>
      </c>
      <c r="G204" s="108" t="s">
        <v>595</v>
      </c>
      <c r="H204" s="118"/>
      <c r="I204" s="126" t="s">
        <v>596</v>
      </c>
      <c r="J204" s="126">
        <v>0</v>
      </c>
      <c r="K204" s="126" t="s">
        <v>87</v>
      </c>
      <c r="L204" s="126" t="s">
        <v>87</v>
      </c>
      <c r="M204" s="126" t="s">
        <v>25</v>
      </c>
      <c r="N204" s="126" t="s">
        <v>87</v>
      </c>
      <c r="O204" s="126" t="s">
        <v>601</v>
      </c>
      <c r="P204" s="126" t="s">
        <v>56</v>
      </c>
      <c r="Q204" s="126"/>
      <c r="R204" s="126">
        <v>0</v>
      </c>
      <c r="S204" s="126">
        <v>0</v>
      </c>
      <c r="T204" s="126">
        <v>0</v>
      </c>
      <c r="U204" s="42"/>
      <c r="V204" s="42"/>
      <c r="W204" s="45"/>
      <c r="X204" s="45"/>
      <c r="Y204" s="42"/>
      <c r="Z204" s="46"/>
      <c r="AA204" s="45"/>
      <c r="AB204" s="47"/>
      <c r="AC204" s="48"/>
      <c r="AD204" s="42"/>
      <c r="AE204" s="42"/>
      <c r="AF204" s="42"/>
      <c r="AG204" s="42"/>
      <c r="AH204" s="42"/>
      <c r="AI204" s="45"/>
      <c r="AJ204" s="45"/>
      <c r="AK204" s="42"/>
      <c r="AL204" s="46"/>
      <c r="AM204" s="45"/>
      <c r="AN204" s="47"/>
      <c r="AO204" s="48"/>
      <c r="AP204" s="42"/>
      <c r="AQ204" s="42"/>
      <c r="AR204" s="42"/>
      <c r="AS204" s="42"/>
      <c r="AT204" s="42"/>
      <c r="AU204" s="45"/>
      <c r="AV204" s="45"/>
      <c r="AW204" s="42"/>
      <c r="AX204" s="46"/>
      <c r="AY204" s="45"/>
      <c r="AZ204" s="47"/>
      <c r="BA204" s="48"/>
      <c r="BB204" s="42"/>
      <c r="BC204" s="42"/>
      <c r="BD204" s="42"/>
      <c r="BE204" s="42"/>
      <c r="BF204" s="42"/>
      <c r="BG204" s="45"/>
      <c r="BH204" s="45"/>
      <c r="BI204" s="42"/>
      <c r="BJ204" s="46"/>
      <c r="BK204" s="45"/>
      <c r="BL204" s="47"/>
      <c r="BM204" s="48"/>
      <c r="BN204" s="42"/>
      <c r="BO204" s="42"/>
      <c r="BP204" s="42"/>
      <c r="BQ204" s="42"/>
      <c r="BR204" s="42"/>
      <c r="BS204" s="45"/>
      <c r="BT204" s="45"/>
      <c r="BU204" s="42"/>
      <c r="BV204" s="46"/>
      <c r="BW204" s="45"/>
      <c r="BX204" s="47"/>
      <c r="BY204" s="48"/>
      <c r="BZ204" s="42"/>
      <c r="CA204" s="42"/>
      <c r="CB204" s="42"/>
      <c r="CC204" s="42"/>
      <c r="CD204" s="42"/>
      <c r="CE204" s="45"/>
      <c r="CF204" s="45"/>
      <c r="CG204" s="42"/>
      <c r="CH204" s="46"/>
      <c r="CI204" s="45"/>
      <c r="CJ204" s="47"/>
      <c r="CK204" s="48"/>
      <c r="CL204" s="42"/>
      <c r="CM204" s="42"/>
      <c r="CN204" s="42"/>
      <c r="CO204" s="42"/>
      <c r="CP204" s="42"/>
      <c r="CQ204" s="45"/>
      <c r="CR204" s="45"/>
      <c r="CS204" s="42"/>
      <c r="CT204" s="46"/>
      <c r="CU204" s="45"/>
      <c r="CV204" s="47"/>
      <c r="CW204" s="48"/>
      <c r="CX204" s="42"/>
      <c r="CY204" s="42"/>
      <c r="CZ204" s="42"/>
      <c r="DA204" s="42"/>
      <c r="DB204" s="42"/>
      <c r="DC204" s="45"/>
      <c r="DD204" s="45"/>
      <c r="DE204" s="42"/>
      <c r="DF204" s="46"/>
      <c r="DG204" s="45"/>
      <c r="DH204" s="47"/>
      <c r="DI204" s="48"/>
      <c r="DJ204" s="42"/>
      <c r="DK204" s="42"/>
      <c r="DL204" s="42"/>
      <c r="DM204" s="42"/>
      <c r="DN204" s="42"/>
      <c r="DO204" s="45"/>
      <c r="DP204" s="45"/>
      <c r="DQ204" s="42"/>
      <c r="DR204" s="46"/>
      <c r="DS204" s="45"/>
      <c r="DT204" s="47"/>
      <c r="DU204" s="48"/>
      <c r="DV204" s="42"/>
      <c r="DW204" s="42"/>
      <c r="DX204" s="42"/>
      <c r="DY204" s="42"/>
      <c r="DZ204" s="42"/>
      <c r="EA204" s="45"/>
      <c r="EB204" s="45"/>
      <c r="EC204" s="42"/>
      <c r="ED204" s="46"/>
      <c r="EE204" s="45"/>
      <c r="EF204" s="47"/>
      <c r="EG204" s="48"/>
      <c r="EH204" s="42"/>
      <c r="EI204" s="42"/>
      <c r="EJ204" s="42"/>
      <c r="EK204" s="42"/>
      <c r="EL204" s="42"/>
      <c r="EM204" s="45"/>
      <c r="EN204" s="45"/>
      <c r="EO204" s="42"/>
      <c r="EP204" s="46"/>
      <c r="EQ204" s="45"/>
      <c r="ER204" s="47"/>
      <c r="ES204" s="48"/>
      <c r="ET204" s="42"/>
      <c r="EU204" s="42"/>
      <c r="EV204" s="42"/>
      <c r="EW204" s="42"/>
      <c r="EX204" s="42"/>
      <c r="EY204" s="45"/>
      <c r="EZ204" s="45"/>
      <c r="FA204" s="42"/>
      <c r="FB204" s="46"/>
      <c r="FC204" s="45"/>
      <c r="FD204" s="47"/>
      <c r="FE204" s="48"/>
      <c r="FF204" s="42"/>
      <c r="FG204" s="42"/>
      <c r="FH204" s="42"/>
      <c r="FI204" s="42"/>
      <c r="FJ204" s="42"/>
      <c r="FK204" s="45"/>
      <c r="FL204" s="45"/>
      <c r="FM204" s="42"/>
      <c r="FN204" s="46"/>
      <c r="FO204" s="45"/>
      <c r="FP204" s="47"/>
      <c r="FQ204" s="48"/>
      <c r="FR204" s="42"/>
      <c r="FS204" s="42"/>
      <c r="FT204" s="42"/>
      <c r="FU204" s="42"/>
      <c r="FV204" s="42"/>
      <c r="FW204" s="45"/>
      <c r="FX204" s="45"/>
      <c r="FY204" s="42"/>
      <c r="FZ204" s="46"/>
      <c r="GA204" s="45"/>
      <c r="GB204" s="42"/>
      <c r="GC204" s="42"/>
      <c r="GD204" s="42"/>
      <c r="GE204" s="42"/>
      <c r="GF204" s="45"/>
      <c r="GG204" s="45"/>
      <c r="GH204" s="42"/>
      <c r="GI204" s="46"/>
      <c r="GJ204" s="45"/>
      <c r="GK204" s="47"/>
      <c r="GL204" s="48"/>
      <c r="GM204" s="42"/>
      <c r="GN204" s="42"/>
      <c r="GO204" s="42"/>
      <c r="GP204" s="42"/>
      <c r="GQ204" s="42"/>
      <c r="GR204" s="45"/>
      <c r="GS204" s="45"/>
      <c r="GT204" s="42"/>
      <c r="GU204" s="46"/>
      <c r="GV204" s="45"/>
      <c r="GW204" s="47"/>
      <c r="GX204" s="48"/>
      <c r="GY204" s="42"/>
      <c r="GZ204" s="42"/>
      <c r="HA204" s="42"/>
      <c r="HB204" s="42"/>
      <c r="HC204" s="42"/>
      <c r="HD204" s="45"/>
      <c r="HE204" s="45"/>
      <c r="HF204" s="42"/>
      <c r="HG204" s="46"/>
      <c r="HH204" s="45"/>
      <c r="HI204" s="47"/>
      <c r="HJ204" s="48"/>
      <c r="HK204" s="42"/>
      <c r="HL204" s="42"/>
      <c r="HM204" s="42"/>
      <c r="HN204" s="42"/>
      <c r="HO204" s="42"/>
      <c r="HP204" s="45"/>
      <c r="HQ204" s="45"/>
      <c r="HR204" s="42"/>
      <c r="HS204" s="46"/>
      <c r="HT204" s="45"/>
      <c r="HU204" s="47"/>
      <c r="HV204" s="48"/>
      <c r="HW204" s="42"/>
      <c r="HX204" s="42"/>
      <c r="HY204" s="42"/>
      <c r="HZ204" s="42"/>
      <c r="IA204" s="42"/>
      <c r="IB204" s="45"/>
      <c r="IC204" s="45"/>
      <c r="ID204" s="42"/>
      <c r="IE204" s="46"/>
      <c r="IF204" s="45"/>
      <c r="IG204" s="47"/>
      <c r="IH204" s="48"/>
      <c r="II204" s="42"/>
      <c r="IJ204" s="42"/>
      <c r="IK204" s="42"/>
      <c r="IL204" s="42"/>
      <c r="IM204" s="42"/>
      <c r="IN204" s="45"/>
      <c r="IO204" s="45"/>
      <c r="IP204" s="42"/>
    </row>
    <row r="205" spans="1:250" s="33" customFormat="1" ht="14.45" customHeight="1">
      <c r="A205" s="69">
        <v>201</v>
      </c>
      <c r="B205" s="26" t="s">
        <v>1013</v>
      </c>
      <c r="C205" s="31" t="s">
        <v>603</v>
      </c>
      <c r="D205" s="28">
        <v>4530.35</v>
      </c>
      <c r="E205" s="32" t="s">
        <v>67</v>
      </c>
      <c r="F205" s="29" t="s">
        <v>90</v>
      </c>
      <c r="G205" s="108" t="s">
        <v>595</v>
      </c>
      <c r="H205" s="118"/>
      <c r="I205" s="126" t="s">
        <v>596</v>
      </c>
      <c r="J205" s="126">
        <v>0</v>
      </c>
      <c r="K205" s="126" t="s">
        <v>87</v>
      </c>
      <c r="L205" s="126" t="s">
        <v>87</v>
      </c>
      <c r="M205" s="126" t="s">
        <v>25</v>
      </c>
      <c r="N205" s="126" t="s">
        <v>87</v>
      </c>
      <c r="O205" s="126" t="s">
        <v>606</v>
      </c>
      <c r="P205" s="126" t="s">
        <v>56</v>
      </c>
      <c r="Q205" s="126"/>
      <c r="R205" s="126">
        <v>0</v>
      </c>
      <c r="S205" s="126">
        <v>0</v>
      </c>
      <c r="T205" s="126">
        <v>0</v>
      </c>
      <c r="U205" s="42"/>
      <c r="V205" s="42"/>
      <c r="W205" s="45"/>
      <c r="X205" s="45"/>
      <c r="Y205" s="42"/>
      <c r="Z205" s="46"/>
      <c r="AA205" s="45"/>
      <c r="AB205" s="47"/>
      <c r="AC205" s="48"/>
      <c r="AD205" s="42"/>
      <c r="AE205" s="42"/>
      <c r="AF205" s="42"/>
      <c r="AG205" s="42"/>
      <c r="AH205" s="42"/>
      <c r="AI205" s="45"/>
      <c r="AJ205" s="45"/>
      <c r="AK205" s="42"/>
      <c r="AL205" s="46"/>
      <c r="AM205" s="45"/>
      <c r="AN205" s="47"/>
      <c r="AO205" s="48"/>
      <c r="AP205" s="42"/>
      <c r="AQ205" s="42"/>
      <c r="AR205" s="42"/>
      <c r="AS205" s="42"/>
      <c r="AT205" s="42"/>
      <c r="AU205" s="45"/>
      <c r="AV205" s="45"/>
      <c r="AW205" s="42"/>
      <c r="AX205" s="46"/>
      <c r="AY205" s="45"/>
      <c r="AZ205" s="47"/>
      <c r="BA205" s="48"/>
      <c r="BB205" s="42"/>
      <c r="BC205" s="42"/>
      <c r="BD205" s="42"/>
      <c r="BE205" s="42"/>
      <c r="BF205" s="42"/>
      <c r="BG205" s="45"/>
      <c r="BH205" s="45"/>
      <c r="BI205" s="42"/>
      <c r="BJ205" s="46"/>
      <c r="BK205" s="45"/>
      <c r="BL205" s="47"/>
      <c r="BM205" s="48"/>
      <c r="BN205" s="42"/>
      <c r="BO205" s="42"/>
      <c r="BP205" s="42"/>
      <c r="BQ205" s="42"/>
      <c r="BR205" s="42"/>
      <c r="BS205" s="45"/>
      <c r="BT205" s="45"/>
      <c r="BU205" s="42"/>
      <c r="BV205" s="46"/>
      <c r="BW205" s="45"/>
      <c r="BX205" s="47"/>
      <c r="BY205" s="48"/>
      <c r="BZ205" s="42"/>
      <c r="CA205" s="42"/>
      <c r="CB205" s="42"/>
      <c r="CC205" s="42"/>
      <c r="CD205" s="42"/>
      <c r="CE205" s="45"/>
      <c r="CF205" s="45"/>
      <c r="CG205" s="42"/>
      <c r="CH205" s="46"/>
      <c r="CI205" s="45"/>
      <c r="CJ205" s="47"/>
      <c r="CK205" s="48"/>
      <c r="CL205" s="42"/>
      <c r="CM205" s="42"/>
      <c r="CN205" s="42"/>
      <c r="CO205" s="42"/>
      <c r="CP205" s="42"/>
      <c r="CQ205" s="45"/>
      <c r="CR205" s="45"/>
      <c r="CS205" s="42"/>
      <c r="CT205" s="46"/>
      <c r="CU205" s="45"/>
      <c r="CV205" s="47"/>
      <c r="CW205" s="48"/>
      <c r="CX205" s="42"/>
      <c r="CY205" s="42"/>
      <c r="CZ205" s="42"/>
      <c r="DA205" s="42"/>
      <c r="DB205" s="42"/>
      <c r="DC205" s="45"/>
      <c r="DD205" s="45"/>
      <c r="DE205" s="42"/>
      <c r="DF205" s="46"/>
      <c r="DG205" s="45"/>
      <c r="DH205" s="47"/>
      <c r="DI205" s="48"/>
      <c r="DJ205" s="42"/>
      <c r="DK205" s="42"/>
      <c r="DL205" s="42"/>
      <c r="DM205" s="42"/>
      <c r="DN205" s="42"/>
      <c r="DO205" s="45"/>
      <c r="DP205" s="45"/>
      <c r="DQ205" s="42"/>
      <c r="DR205" s="46"/>
      <c r="DS205" s="45"/>
      <c r="DT205" s="47"/>
      <c r="DU205" s="48"/>
      <c r="DV205" s="42"/>
      <c r="DW205" s="42"/>
      <c r="DX205" s="42"/>
      <c r="DY205" s="42"/>
      <c r="DZ205" s="42"/>
      <c r="EA205" s="45"/>
      <c r="EB205" s="45"/>
      <c r="EC205" s="42"/>
      <c r="ED205" s="46"/>
      <c r="EE205" s="45"/>
      <c r="EF205" s="47"/>
      <c r="EG205" s="48"/>
      <c r="EH205" s="42"/>
      <c r="EI205" s="42"/>
      <c r="EJ205" s="42"/>
      <c r="EK205" s="42"/>
      <c r="EL205" s="42"/>
      <c r="EM205" s="45"/>
      <c r="EN205" s="45"/>
      <c r="EO205" s="42"/>
      <c r="EP205" s="46"/>
      <c r="EQ205" s="45"/>
      <c r="ER205" s="47"/>
      <c r="ES205" s="48"/>
      <c r="ET205" s="42"/>
      <c r="EU205" s="42"/>
      <c r="EV205" s="42"/>
      <c r="EW205" s="42"/>
      <c r="EX205" s="42"/>
      <c r="EY205" s="45"/>
      <c r="EZ205" s="45"/>
      <c r="FA205" s="42"/>
      <c r="FB205" s="46"/>
      <c r="FC205" s="45"/>
      <c r="FD205" s="47"/>
      <c r="FE205" s="48"/>
      <c r="FF205" s="42"/>
      <c r="FG205" s="42"/>
      <c r="FH205" s="42"/>
      <c r="FI205" s="42"/>
      <c r="FJ205" s="42"/>
      <c r="FK205" s="45"/>
      <c r="FL205" s="45"/>
      <c r="FM205" s="42"/>
      <c r="FN205" s="46"/>
      <c r="FO205" s="45"/>
      <c r="FP205" s="47"/>
      <c r="FQ205" s="48"/>
      <c r="FR205" s="42"/>
      <c r="FS205" s="42"/>
      <c r="FT205" s="42"/>
      <c r="FU205" s="42"/>
      <c r="FV205" s="42"/>
      <c r="FW205" s="45"/>
      <c r="FX205" s="45"/>
      <c r="FY205" s="42"/>
      <c r="FZ205" s="46"/>
      <c r="GA205" s="45"/>
      <c r="GB205" s="42"/>
      <c r="GC205" s="42"/>
      <c r="GD205" s="42"/>
      <c r="GE205" s="42"/>
      <c r="GF205" s="45"/>
      <c r="GG205" s="45"/>
      <c r="GH205" s="42"/>
      <c r="GI205" s="46"/>
      <c r="GJ205" s="45"/>
      <c r="GK205" s="47"/>
      <c r="GL205" s="48"/>
      <c r="GM205" s="42"/>
      <c r="GN205" s="42"/>
      <c r="GO205" s="42"/>
      <c r="GP205" s="42"/>
      <c r="GQ205" s="42"/>
      <c r="GR205" s="45"/>
      <c r="GS205" s="45"/>
      <c r="GT205" s="42"/>
      <c r="GU205" s="46"/>
      <c r="GV205" s="45"/>
      <c r="GW205" s="47"/>
      <c r="GX205" s="48"/>
      <c r="GY205" s="42"/>
      <c r="GZ205" s="42"/>
      <c r="HA205" s="42"/>
      <c r="HB205" s="42"/>
      <c r="HC205" s="42"/>
      <c r="HD205" s="45"/>
      <c r="HE205" s="45"/>
      <c r="HF205" s="42"/>
      <c r="HG205" s="46"/>
      <c r="HH205" s="45"/>
      <c r="HI205" s="47"/>
      <c r="HJ205" s="48"/>
      <c r="HK205" s="42"/>
      <c r="HL205" s="42"/>
      <c r="HM205" s="42"/>
      <c r="HN205" s="42"/>
      <c r="HO205" s="42"/>
      <c r="HP205" s="45"/>
      <c r="HQ205" s="45"/>
      <c r="HR205" s="42"/>
      <c r="HS205" s="46"/>
      <c r="HT205" s="45"/>
      <c r="HU205" s="47"/>
      <c r="HV205" s="48"/>
      <c r="HW205" s="42"/>
      <c r="HX205" s="42"/>
      <c r="HY205" s="42"/>
      <c r="HZ205" s="42"/>
      <c r="IA205" s="42"/>
      <c r="IB205" s="45"/>
      <c r="IC205" s="45"/>
      <c r="ID205" s="42"/>
      <c r="IE205" s="46"/>
      <c r="IF205" s="45"/>
      <c r="IG205" s="47"/>
      <c r="IH205" s="48"/>
      <c r="II205" s="42"/>
      <c r="IJ205" s="42"/>
      <c r="IK205" s="42"/>
      <c r="IL205" s="42"/>
      <c r="IM205" s="42"/>
      <c r="IN205" s="45"/>
      <c r="IO205" s="45"/>
      <c r="IP205" s="42"/>
    </row>
    <row r="206" spans="1:250" s="33" customFormat="1" ht="14.45" customHeight="1">
      <c r="A206" s="69">
        <v>202</v>
      </c>
      <c r="B206" s="26" t="s">
        <v>1014</v>
      </c>
      <c r="C206" s="31" t="s">
        <v>607</v>
      </c>
      <c r="D206" s="28">
        <v>46000</v>
      </c>
      <c r="E206" s="32" t="s">
        <v>67</v>
      </c>
      <c r="F206" s="29" t="s">
        <v>490</v>
      </c>
      <c r="G206" s="108" t="s">
        <v>595</v>
      </c>
      <c r="H206" s="118"/>
      <c r="I206" s="126" t="s">
        <v>596</v>
      </c>
      <c r="J206" s="126">
        <v>0</v>
      </c>
      <c r="K206" s="126" t="s">
        <v>87</v>
      </c>
      <c r="L206" s="126" t="s">
        <v>87</v>
      </c>
      <c r="M206" s="126" t="s">
        <v>25</v>
      </c>
      <c r="N206" s="126" t="s">
        <v>142</v>
      </c>
      <c r="O206" s="126" t="s">
        <v>597</v>
      </c>
      <c r="P206" s="126" t="s">
        <v>491</v>
      </c>
      <c r="Q206" s="126"/>
      <c r="R206" s="126">
        <v>0</v>
      </c>
      <c r="S206" s="126">
        <v>0</v>
      </c>
      <c r="T206" s="126">
        <v>0</v>
      </c>
      <c r="U206" s="42"/>
      <c r="V206" s="42"/>
      <c r="W206" s="45"/>
      <c r="X206" s="45"/>
      <c r="Y206" s="42"/>
      <c r="Z206" s="46"/>
      <c r="AA206" s="45"/>
      <c r="AB206" s="47"/>
      <c r="AC206" s="48"/>
      <c r="AD206" s="42"/>
      <c r="AE206" s="42"/>
      <c r="AF206" s="42"/>
      <c r="AG206" s="42"/>
      <c r="AH206" s="42"/>
      <c r="AI206" s="45"/>
      <c r="AJ206" s="45"/>
      <c r="AK206" s="42"/>
      <c r="AL206" s="46"/>
      <c r="AM206" s="45"/>
      <c r="AN206" s="47"/>
      <c r="AO206" s="48"/>
      <c r="AP206" s="42"/>
      <c r="AQ206" s="42"/>
      <c r="AR206" s="42"/>
      <c r="AS206" s="42"/>
      <c r="AT206" s="42"/>
      <c r="AU206" s="45"/>
      <c r="AV206" s="45"/>
      <c r="AW206" s="42"/>
      <c r="AX206" s="46"/>
      <c r="AY206" s="45"/>
      <c r="AZ206" s="47"/>
      <c r="BA206" s="48"/>
      <c r="BB206" s="42"/>
      <c r="BC206" s="42"/>
      <c r="BD206" s="42"/>
      <c r="BE206" s="42"/>
      <c r="BF206" s="42"/>
      <c r="BG206" s="45"/>
      <c r="BH206" s="45"/>
      <c r="BI206" s="42"/>
      <c r="BJ206" s="46"/>
      <c r="BK206" s="45"/>
      <c r="BL206" s="47"/>
      <c r="BM206" s="48"/>
      <c r="BN206" s="42"/>
      <c r="BO206" s="42"/>
      <c r="BP206" s="42"/>
      <c r="BQ206" s="42"/>
      <c r="BR206" s="42"/>
      <c r="BS206" s="45"/>
      <c r="BT206" s="45"/>
      <c r="BU206" s="42"/>
      <c r="BV206" s="46"/>
      <c r="BW206" s="45"/>
      <c r="BX206" s="47"/>
      <c r="BY206" s="48"/>
      <c r="BZ206" s="42"/>
      <c r="CA206" s="42"/>
      <c r="CB206" s="42"/>
      <c r="CC206" s="42"/>
      <c r="CD206" s="42"/>
      <c r="CE206" s="45"/>
      <c r="CF206" s="45"/>
      <c r="CG206" s="42"/>
      <c r="CH206" s="46"/>
      <c r="CI206" s="45"/>
      <c r="CJ206" s="47"/>
      <c r="CK206" s="48"/>
      <c r="CL206" s="42"/>
      <c r="CM206" s="42"/>
      <c r="CN206" s="42"/>
      <c r="CO206" s="42"/>
      <c r="CP206" s="42"/>
      <c r="CQ206" s="45"/>
      <c r="CR206" s="45"/>
      <c r="CS206" s="42"/>
      <c r="CT206" s="46"/>
      <c r="CU206" s="45"/>
      <c r="CV206" s="47"/>
      <c r="CW206" s="48"/>
      <c r="CX206" s="42"/>
      <c r="CY206" s="42"/>
      <c r="CZ206" s="42"/>
      <c r="DA206" s="42"/>
      <c r="DB206" s="42"/>
      <c r="DC206" s="45"/>
      <c r="DD206" s="45"/>
      <c r="DE206" s="42"/>
      <c r="DF206" s="46"/>
      <c r="DG206" s="45"/>
      <c r="DH206" s="47"/>
      <c r="DI206" s="48"/>
      <c r="DJ206" s="42"/>
      <c r="DK206" s="42"/>
      <c r="DL206" s="42"/>
      <c r="DM206" s="42"/>
      <c r="DN206" s="42"/>
      <c r="DO206" s="45"/>
      <c r="DP206" s="45"/>
      <c r="DQ206" s="42"/>
      <c r="DR206" s="46"/>
      <c r="DS206" s="45"/>
      <c r="DT206" s="47"/>
      <c r="DU206" s="48"/>
      <c r="DV206" s="42"/>
      <c r="DW206" s="42"/>
      <c r="DX206" s="42"/>
      <c r="DY206" s="42"/>
      <c r="DZ206" s="42"/>
      <c r="EA206" s="45"/>
      <c r="EB206" s="45"/>
      <c r="EC206" s="42"/>
      <c r="ED206" s="46"/>
      <c r="EE206" s="45"/>
      <c r="EF206" s="47"/>
      <c r="EG206" s="48"/>
      <c r="EH206" s="42"/>
      <c r="EI206" s="42"/>
      <c r="EJ206" s="42"/>
      <c r="EK206" s="42"/>
      <c r="EL206" s="42"/>
      <c r="EM206" s="45"/>
      <c r="EN206" s="45"/>
      <c r="EO206" s="42"/>
      <c r="EP206" s="46"/>
      <c r="EQ206" s="45"/>
      <c r="ER206" s="47"/>
      <c r="ES206" s="48"/>
      <c r="ET206" s="42"/>
      <c r="EU206" s="42"/>
      <c r="EV206" s="42"/>
      <c r="EW206" s="42"/>
      <c r="EX206" s="42"/>
      <c r="EY206" s="45"/>
      <c r="EZ206" s="45"/>
      <c r="FA206" s="42"/>
      <c r="FB206" s="46"/>
      <c r="FC206" s="45"/>
      <c r="FD206" s="47"/>
      <c r="FE206" s="48"/>
      <c r="FF206" s="42"/>
      <c r="FG206" s="42"/>
      <c r="FH206" s="42"/>
      <c r="FI206" s="42"/>
      <c r="FJ206" s="42"/>
      <c r="FK206" s="45"/>
      <c r="FL206" s="45"/>
      <c r="FM206" s="42"/>
      <c r="FN206" s="46"/>
      <c r="FO206" s="45"/>
      <c r="FP206" s="47"/>
      <c r="FQ206" s="48"/>
      <c r="FR206" s="42"/>
      <c r="FS206" s="42"/>
      <c r="FT206" s="42"/>
      <c r="FU206" s="42"/>
      <c r="FV206" s="42"/>
      <c r="FW206" s="45"/>
      <c r="FX206" s="45"/>
      <c r="FY206" s="42"/>
      <c r="FZ206" s="46"/>
      <c r="GA206" s="45"/>
      <c r="GB206" s="42"/>
      <c r="GC206" s="42"/>
      <c r="GD206" s="42"/>
      <c r="GE206" s="42"/>
      <c r="GF206" s="45"/>
      <c r="GG206" s="45"/>
      <c r="GH206" s="42"/>
      <c r="GI206" s="46"/>
      <c r="GJ206" s="45"/>
      <c r="GK206" s="47"/>
      <c r="GL206" s="48"/>
      <c r="GM206" s="42"/>
      <c r="GN206" s="42"/>
      <c r="GO206" s="42"/>
      <c r="GP206" s="42"/>
      <c r="GQ206" s="42"/>
      <c r="GR206" s="45"/>
      <c r="GS206" s="45"/>
      <c r="GT206" s="42"/>
      <c r="GU206" s="46"/>
      <c r="GV206" s="45"/>
      <c r="GW206" s="47"/>
      <c r="GX206" s="48"/>
      <c r="GY206" s="42"/>
      <c r="GZ206" s="42"/>
      <c r="HA206" s="42"/>
      <c r="HB206" s="42"/>
      <c r="HC206" s="42"/>
      <c r="HD206" s="45"/>
      <c r="HE206" s="45"/>
      <c r="HF206" s="42"/>
      <c r="HG206" s="46"/>
      <c r="HH206" s="45"/>
      <c r="HI206" s="47"/>
      <c r="HJ206" s="48"/>
      <c r="HK206" s="42"/>
      <c r="HL206" s="42"/>
      <c r="HM206" s="42"/>
      <c r="HN206" s="42"/>
      <c r="HO206" s="42"/>
      <c r="HP206" s="45"/>
      <c r="HQ206" s="45"/>
      <c r="HR206" s="42"/>
      <c r="HS206" s="46"/>
      <c r="HT206" s="45"/>
      <c r="HU206" s="47"/>
      <c r="HV206" s="48"/>
      <c r="HW206" s="42"/>
      <c r="HX206" s="42"/>
      <c r="HY206" s="42"/>
      <c r="HZ206" s="42"/>
      <c r="IA206" s="42"/>
      <c r="IB206" s="45"/>
      <c r="IC206" s="45"/>
      <c r="ID206" s="42"/>
      <c r="IE206" s="46"/>
      <c r="IF206" s="45"/>
      <c r="IG206" s="47"/>
      <c r="IH206" s="48"/>
      <c r="II206" s="42"/>
      <c r="IJ206" s="42"/>
      <c r="IK206" s="42"/>
      <c r="IL206" s="42"/>
      <c r="IM206" s="42"/>
      <c r="IN206" s="45"/>
      <c r="IO206" s="45"/>
      <c r="IP206" s="42"/>
    </row>
    <row r="207" spans="1:250" s="33" customFormat="1" ht="14.45" customHeight="1">
      <c r="A207" s="69">
        <v>203</v>
      </c>
      <c r="B207" s="26" t="s">
        <v>1015</v>
      </c>
      <c r="C207" s="31" t="s">
        <v>607</v>
      </c>
      <c r="D207" s="28">
        <v>60000</v>
      </c>
      <c r="E207" s="32" t="s">
        <v>67</v>
      </c>
      <c r="F207" s="29" t="s">
        <v>490</v>
      </c>
      <c r="G207" s="108" t="s">
        <v>595</v>
      </c>
      <c r="H207" s="118"/>
      <c r="I207" s="126" t="s">
        <v>596</v>
      </c>
      <c r="J207" s="126">
        <v>0</v>
      </c>
      <c r="K207" s="126" t="s">
        <v>87</v>
      </c>
      <c r="L207" s="126" t="s">
        <v>87</v>
      </c>
      <c r="M207" s="126" t="s">
        <v>25</v>
      </c>
      <c r="N207" s="126" t="s">
        <v>142</v>
      </c>
      <c r="O207" s="126" t="s">
        <v>597</v>
      </c>
      <c r="P207" s="126" t="s">
        <v>491</v>
      </c>
      <c r="Q207" s="126"/>
      <c r="R207" s="126">
        <v>0</v>
      </c>
      <c r="S207" s="126">
        <v>0</v>
      </c>
      <c r="T207" s="126">
        <v>0</v>
      </c>
      <c r="U207" s="42"/>
      <c r="V207" s="42"/>
      <c r="W207" s="45"/>
      <c r="X207" s="45"/>
      <c r="Y207" s="42"/>
      <c r="Z207" s="46"/>
      <c r="AA207" s="45"/>
      <c r="AB207" s="47"/>
      <c r="AC207" s="48"/>
      <c r="AD207" s="42"/>
      <c r="AE207" s="42"/>
      <c r="AF207" s="42"/>
      <c r="AG207" s="42"/>
      <c r="AH207" s="42"/>
      <c r="AI207" s="45"/>
      <c r="AJ207" s="45"/>
      <c r="AK207" s="42"/>
      <c r="AL207" s="46"/>
      <c r="AM207" s="45"/>
      <c r="AN207" s="47"/>
      <c r="AO207" s="48"/>
      <c r="AP207" s="42"/>
      <c r="AQ207" s="42"/>
      <c r="AR207" s="42"/>
      <c r="AS207" s="42"/>
      <c r="AT207" s="42"/>
      <c r="AU207" s="45"/>
      <c r="AV207" s="45"/>
      <c r="AW207" s="42"/>
      <c r="AX207" s="46"/>
      <c r="AY207" s="45"/>
      <c r="AZ207" s="47"/>
      <c r="BA207" s="48"/>
      <c r="BB207" s="42"/>
      <c r="BC207" s="42"/>
      <c r="BD207" s="42"/>
      <c r="BE207" s="42"/>
      <c r="BF207" s="42"/>
      <c r="BG207" s="45"/>
      <c r="BH207" s="45"/>
      <c r="BI207" s="42"/>
      <c r="BJ207" s="46"/>
      <c r="BK207" s="45"/>
      <c r="BL207" s="47"/>
      <c r="BM207" s="48"/>
      <c r="BN207" s="42"/>
      <c r="BO207" s="42"/>
      <c r="BP207" s="42"/>
      <c r="BQ207" s="42"/>
      <c r="BR207" s="42"/>
      <c r="BS207" s="45"/>
      <c r="BT207" s="45"/>
      <c r="BU207" s="42"/>
      <c r="BV207" s="46"/>
      <c r="BW207" s="45"/>
      <c r="BX207" s="47"/>
      <c r="BY207" s="48"/>
      <c r="BZ207" s="42"/>
      <c r="CA207" s="42"/>
      <c r="CB207" s="42"/>
      <c r="CC207" s="42"/>
      <c r="CD207" s="42"/>
      <c r="CE207" s="45"/>
      <c r="CF207" s="45"/>
      <c r="CG207" s="42"/>
      <c r="CH207" s="46"/>
      <c r="CI207" s="45"/>
      <c r="CJ207" s="47"/>
      <c r="CK207" s="48"/>
      <c r="CL207" s="42"/>
      <c r="CM207" s="42"/>
      <c r="CN207" s="42"/>
      <c r="CO207" s="42"/>
      <c r="CP207" s="42"/>
      <c r="CQ207" s="45"/>
      <c r="CR207" s="45"/>
      <c r="CS207" s="42"/>
      <c r="CT207" s="46"/>
      <c r="CU207" s="45"/>
      <c r="CV207" s="47"/>
      <c r="CW207" s="48"/>
      <c r="CX207" s="42"/>
      <c r="CY207" s="42"/>
      <c r="CZ207" s="42"/>
      <c r="DA207" s="42"/>
      <c r="DB207" s="42"/>
      <c r="DC207" s="45"/>
      <c r="DD207" s="45"/>
      <c r="DE207" s="42"/>
      <c r="DF207" s="46"/>
      <c r="DG207" s="45"/>
      <c r="DH207" s="47"/>
      <c r="DI207" s="48"/>
      <c r="DJ207" s="42"/>
      <c r="DK207" s="42"/>
      <c r="DL207" s="42"/>
      <c r="DM207" s="42"/>
      <c r="DN207" s="42"/>
      <c r="DO207" s="45"/>
      <c r="DP207" s="45"/>
      <c r="DQ207" s="42"/>
      <c r="DR207" s="46"/>
      <c r="DS207" s="45"/>
      <c r="DT207" s="47"/>
      <c r="DU207" s="48"/>
      <c r="DV207" s="42"/>
      <c r="DW207" s="42"/>
      <c r="DX207" s="42"/>
      <c r="DY207" s="42"/>
      <c r="DZ207" s="42"/>
      <c r="EA207" s="45"/>
      <c r="EB207" s="45"/>
      <c r="EC207" s="42"/>
      <c r="ED207" s="46"/>
      <c r="EE207" s="45"/>
      <c r="EF207" s="47"/>
      <c r="EG207" s="48"/>
      <c r="EH207" s="42"/>
      <c r="EI207" s="42"/>
      <c r="EJ207" s="42"/>
      <c r="EK207" s="42"/>
      <c r="EL207" s="42"/>
      <c r="EM207" s="45"/>
      <c r="EN207" s="45"/>
      <c r="EO207" s="42"/>
      <c r="EP207" s="46"/>
      <c r="EQ207" s="45"/>
      <c r="ER207" s="47"/>
      <c r="ES207" s="48"/>
      <c r="ET207" s="42"/>
      <c r="EU207" s="42"/>
      <c r="EV207" s="42"/>
      <c r="EW207" s="42"/>
      <c r="EX207" s="42"/>
      <c r="EY207" s="45"/>
      <c r="EZ207" s="45"/>
      <c r="FA207" s="42"/>
      <c r="FB207" s="46"/>
      <c r="FC207" s="45"/>
      <c r="FD207" s="47"/>
      <c r="FE207" s="48"/>
      <c r="FF207" s="42"/>
      <c r="FG207" s="42"/>
      <c r="FH207" s="42"/>
      <c r="FI207" s="42"/>
      <c r="FJ207" s="42"/>
      <c r="FK207" s="45"/>
      <c r="FL207" s="45"/>
      <c r="FM207" s="42"/>
      <c r="FN207" s="46"/>
      <c r="FO207" s="45"/>
      <c r="FP207" s="47"/>
      <c r="FQ207" s="48"/>
      <c r="FR207" s="42"/>
      <c r="FS207" s="42"/>
      <c r="FT207" s="42"/>
      <c r="FU207" s="42"/>
      <c r="FV207" s="42"/>
      <c r="FW207" s="45"/>
      <c r="FX207" s="45"/>
      <c r="FY207" s="42"/>
      <c r="FZ207" s="46"/>
      <c r="GA207" s="45"/>
      <c r="GB207" s="42"/>
      <c r="GC207" s="42"/>
      <c r="GD207" s="42"/>
      <c r="GE207" s="42"/>
      <c r="GF207" s="45"/>
      <c r="GG207" s="45"/>
      <c r="GH207" s="42"/>
      <c r="GI207" s="46"/>
      <c r="GJ207" s="45"/>
      <c r="GK207" s="47"/>
      <c r="GL207" s="48"/>
      <c r="GM207" s="42"/>
      <c r="GN207" s="42"/>
      <c r="GO207" s="42"/>
      <c r="GP207" s="42"/>
      <c r="GQ207" s="42"/>
      <c r="GR207" s="45"/>
      <c r="GS207" s="45"/>
      <c r="GT207" s="42"/>
      <c r="GU207" s="46"/>
      <c r="GV207" s="45"/>
      <c r="GW207" s="47"/>
      <c r="GX207" s="48"/>
      <c r="GY207" s="42"/>
      <c r="GZ207" s="42"/>
      <c r="HA207" s="42"/>
      <c r="HB207" s="42"/>
      <c r="HC207" s="42"/>
      <c r="HD207" s="45"/>
      <c r="HE207" s="45"/>
      <c r="HF207" s="42"/>
      <c r="HG207" s="46"/>
      <c r="HH207" s="45"/>
      <c r="HI207" s="47"/>
      <c r="HJ207" s="48"/>
      <c r="HK207" s="42"/>
      <c r="HL207" s="42"/>
      <c r="HM207" s="42"/>
      <c r="HN207" s="42"/>
      <c r="HO207" s="42"/>
      <c r="HP207" s="45"/>
      <c r="HQ207" s="45"/>
      <c r="HR207" s="42"/>
      <c r="HS207" s="46"/>
      <c r="HT207" s="45"/>
      <c r="HU207" s="47"/>
      <c r="HV207" s="48"/>
      <c r="HW207" s="42"/>
      <c r="HX207" s="42"/>
      <c r="HY207" s="42"/>
      <c r="HZ207" s="42"/>
      <c r="IA207" s="42"/>
      <c r="IB207" s="45"/>
      <c r="IC207" s="45"/>
      <c r="ID207" s="42"/>
      <c r="IE207" s="46"/>
      <c r="IF207" s="45"/>
      <c r="IG207" s="47"/>
      <c r="IH207" s="48"/>
      <c r="II207" s="42"/>
      <c r="IJ207" s="42"/>
      <c r="IK207" s="42"/>
      <c r="IL207" s="42"/>
      <c r="IM207" s="42"/>
      <c r="IN207" s="45"/>
      <c r="IO207" s="45"/>
      <c r="IP207" s="42"/>
    </row>
    <row r="208" spans="1:250" s="33" customFormat="1" ht="14.45" customHeight="1">
      <c r="A208" s="69">
        <v>204</v>
      </c>
      <c r="B208" s="26" t="s">
        <v>1016</v>
      </c>
      <c r="C208" s="31" t="s">
        <v>607</v>
      </c>
      <c r="D208" s="28">
        <v>67500</v>
      </c>
      <c r="E208" s="32" t="s">
        <v>67</v>
      </c>
      <c r="F208" s="29" t="s">
        <v>20</v>
      </c>
      <c r="G208" s="108" t="s">
        <v>595</v>
      </c>
      <c r="H208" s="118"/>
      <c r="I208" s="126" t="s">
        <v>596</v>
      </c>
      <c r="J208" s="126">
        <v>0</v>
      </c>
      <c r="K208" s="126" t="s">
        <v>87</v>
      </c>
      <c r="L208" s="126" t="s">
        <v>87</v>
      </c>
      <c r="M208" s="126" t="s">
        <v>25</v>
      </c>
      <c r="N208" s="126" t="s">
        <v>74</v>
      </c>
      <c r="O208" s="126" t="s">
        <v>608</v>
      </c>
      <c r="P208" s="126" t="s">
        <v>56</v>
      </c>
      <c r="Q208" s="126"/>
      <c r="R208" s="126">
        <v>0</v>
      </c>
      <c r="S208" s="126">
        <v>0</v>
      </c>
      <c r="T208" s="126">
        <v>0</v>
      </c>
      <c r="U208" s="42"/>
      <c r="V208" s="42"/>
      <c r="W208" s="45"/>
      <c r="X208" s="45"/>
      <c r="Y208" s="42"/>
      <c r="Z208" s="46"/>
      <c r="AA208" s="45"/>
      <c r="AB208" s="47"/>
      <c r="AC208" s="48"/>
      <c r="AD208" s="42"/>
      <c r="AE208" s="42"/>
      <c r="AF208" s="42"/>
      <c r="AG208" s="42"/>
      <c r="AH208" s="42"/>
      <c r="AI208" s="45"/>
      <c r="AJ208" s="45"/>
      <c r="AK208" s="42"/>
      <c r="AL208" s="46"/>
      <c r="AM208" s="45"/>
      <c r="AN208" s="47"/>
      <c r="AO208" s="48"/>
      <c r="AP208" s="42"/>
      <c r="AQ208" s="42"/>
      <c r="AR208" s="42"/>
      <c r="AS208" s="42"/>
      <c r="AT208" s="42"/>
      <c r="AU208" s="45"/>
      <c r="AV208" s="45"/>
      <c r="AW208" s="42"/>
      <c r="AX208" s="46"/>
      <c r="AY208" s="45"/>
      <c r="AZ208" s="47"/>
      <c r="BA208" s="48"/>
      <c r="BB208" s="42"/>
      <c r="BC208" s="42"/>
      <c r="BD208" s="42"/>
      <c r="BE208" s="42"/>
      <c r="BF208" s="42"/>
      <c r="BG208" s="45"/>
      <c r="BH208" s="45"/>
      <c r="BI208" s="42"/>
      <c r="BJ208" s="46"/>
      <c r="BK208" s="45"/>
      <c r="BL208" s="47"/>
      <c r="BM208" s="48"/>
      <c r="BN208" s="42"/>
      <c r="BO208" s="42"/>
      <c r="BP208" s="42"/>
      <c r="BQ208" s="42"/>
      <c r="BR208" s="42"/>
      <c r="BS208" s="45"/>
      <c r="BT208" s="45"/>
      <c r="BU208" s="42"/>
      <c r="BV208" s="46"/>
      <c r="BW208" s="45"/>
      <c r="BX208" s="47"/>
      <c r="BY208" s="48"/>
      <c r="BZ208" s="42"/>
      <c r="CA208" s="42"/>
      <c r="CB208" s="42"/>
      <c r="CC208" s="42"/>
      <c r="CD208" s="42"/>
      <c r="CE208" s="45"/>
      <c r="CF208" s="45"/>
      <c r="CG208" s="42"/>
      <c r="CH208" s="46"/>
      <c r="CI208" s="45"/>
      <c r="CJ208" s="47"/>
      <c r="CK208" s="48"/>
      <c r="CL208" s="42"/>
      <c r="CM208" s="42"/>
      <c r="CN208" s="42"/>
      <c r="CO208" s="42"/>
      <c r="CP208" s="42"/>
      <c r="CQ208" s="45"/>
      <c r="CR208" s="45"/>
      <c r="CS208" s="42"/>
      <c r="CT208" s="46"/>
      <c r="CU208" s="45"/>
      <c r="CV208" s="47"/>
      <c r="CW208" s="48"/>
      <c r="CX208" s="42"/>
      <c r="CY208" s="42"/>
      <c r="CZ208" s="42"/>
      <c r="DA208" s="42"/>
      <c r="DB208" s="42"/>
      <c r="DC208" s="45"/>
      <c r="DD208" s="45"/>
      <c r="DE208" s="42"/>
      <c r="DF208" s="46"/>
      <c r="DG208" s="45"/>
      <c r="DH208" s="47"/>
      <c r="DI208" s="48"/>
      <c r="DJ208" s="42"/>
      <c r="DK208" s="42"/>
      <c r="DL208" s="42"/>
      <c r="DM208" s="42"/>
      <c r="DN208" s="42"/>
      <c r="DO208" s="45"/>
      <c r="DP208" s="45"/>
      <c r="DQ208" s="42"/>
      <c r="DR208" s="46"/>
      <c r="DS208" s="45"/>
      <c r="DT208" s="47"/>
      <c r="DU208" s="48"/>
      <c r="DV208" s="42"/>
      <c r="DW208" s="42"/>
      <c r="DX208" s="42"/>
      <c r="DY208" s="42"/>
      <c r="DZ208" s="42"/>
      <c r="EA208" s="45"/>
      <c r="EB208" s="45"/>
      <c r="EC208" s="42"/>
      <c r="ED208" s="46"/>
      <c r="EE208" s="45"/>
      <c r="EF208" s="47"/>
      <c r="EG208" s="48"/>
      <c r="EH208" s="42"/>
      <c r="EI208" s="42"/>
      <c r="EJ208" s="42"/>
      <c r="EK208" s="42"/>
      <c r="EL208" s="42"/>
      <c r="EM208" s="45"/>
      <c r="EN208" s="45"/>
      <c r="EO208" s="42"/>
      <c r="EP208" s="46"/>
      <c r="EQ208" s="45"/>
      <c r="ER208" s="47"/>
      <c r="ES208" s="48"/>
      <c r="ET208" s="42"/>
      <c r="EU208" s="42"/>
      <c r="EV208" s="42"/>
      <c r="EW208" s="42"/>
      <c r="EX208" s="42"/>
      <c r="EY208" s="45"/>
      <c r="EZ208" s="45"/>
      <c r="FA208" s="42"/>
      <c r="FB208" s="46"/>
      <c r="FC208" s="45"/>
      <c r="FD208" s="47"/>
      <c r="FE208" s="48"/>
      <c r="FF208" s="42"/>
      <c r="FG208" s="42"/>
      <c r="FH208" s="42"/>
      <c r="FI208" s="42"/>
      <c r="FJ208" s="42"/>
      <c r="FK208" s="45"/>
      <c r="FL208" s="45"/>
      <c r="FM208" s="42"/>
      <c r="FN208" s="46"/>
      <c r="FO208" s="45"/>
      <c r="FP208" s="47"/>
      <c r="FQ208" s="48"/>
      <c r="FR208" s="42"/>
      <c r="FS208" s="42"/>
      <c r="FT208" s="42"/>
      <c r="FU208" s="42"/>
      <c r="FV208" s="42"/>
      <c r="FW208" s="45"/>
      <c r="FX208" s="45"/>
      <c r="FY208" s="42"/>
      <c r="FZ208" s="46"/>
      <c r="GA208" s="45"/>
      <c r="GB208" s="42"/>
      <c r="GC208" s="42"/>
      <c r="GD208" s="42"/>
      <c r="GE208" s="42"/>
      <c r="GF208" s="45"/>
      <c r="GG208" s="45"/>
      <c r="GH208" s="42"/>
      <c r="GI208" s="46"/>
      <c r="GJ208" s="45"/>
      <c r="GK208" s="47"/>
      <c r="GL208" s="48"/>
      <c r="GM208" s="42"/>
      <c r="GN208" s="42"/>
      <c r="GO208" s="42"/>
      <c r="GP208" s="42"/>
      <c r="GQ208" s="42"/>
      <c r="GR208" s="45"/>
      <c r="GS208" s="45"/>
      <c r="GT208" s="42"/>
      <c r="GU208" s="46"/>
      <c r="GV208" s="45"/>
      <c r="GW208" s="47"/>
      <c r="GX208" s="48"/>
      <c r="GY208" s="42"/>
      <c r="GZ208" s="42"/>
      <c r="HA208" s="42"/>
      <c r="HB208" s="42"/>
      <c r="HC208" s="42"/>
      <c r="HD208" s="45"/>
      <c r="HE208" s="45"/>
      <c r="HF208" s="42"/>
      <c r="HG208" s="46"/>
      <c r="HH208" s="45"/>
      <c r="HI208" s="47"/>
      <c r="HJ208" s="48"/>
      <c r="HK208" s="42"/>
      <c r="HL208" s="42"/>
      <c r="HM208" s="42"/>
      <c r="HN208" s="42"/>
      <c r="HO208" s="42"/>
      <c r="HP208" s="45"/>
      <c r="HQ208" s="45"/>
      <c r="HR208" s="42"/>
      <c r="HS208" s="46"/>
      <c r="HT208" s="45"/>
      <c r="HU208" s="47"/>
      <c r="HV208" s="48"/>
      <c r="HW208" s="42"/>
      <c r="HX208" s="42"/>
      <c r="HY208" s="42"/>
      <c r="HZ208" s="42"/>
      <c r="IA208" s="42"/>
      <c r="IB208" s="45"/>
      <c r="IC208" s="45"/>
      <c r="ID208" s="42"/>
      <c r="IE208" s="46"/>
      <c r="IF208" s="45"/>
      <c r="IG208" s="47"/>
      <c r="IH208" s="48"/>
      <c r="II208" s="42"/>
      <c r="IJ208" s="42"/>
      <c r="IK208" s="42"/>
      <c r="IL208" s="42"/>
      <c r="IM208" s="42"/>
      <c r="IN208" s="45"/>
      <c r="IO208" s="45"/>
      <c r="IP208" s="42"/>
    </row>
    <row r="209" spans="1:250" s="33" customFormat="1" ht="14.45" customHeight="1">
      <c r="A209" s="69">
        <v>205</v>
      </c>
      <c r="B209" s="26" t="s">
        <v>1017</v>
      </c>
      <c r="C209" s="31" t="s">
        <v>607</v>
      </c>
      <c r="D209" s="28">
        <v>60000</v>
      </c>
      <c r="E209" s="32" t="s">
        <v>67</v>
      </c>
      <c r="F209" s="29" t="s">
        <v>20</v>
      </c>
      <c r="G209" s="108" t="s">
        <v>595</v>
      </c>
      <c r="H209" s="118"/>
      <c r="I209" s="126" t="s">
        <v>596</v>
      </c>
      <c r="J209" s="126">
        <v>0</v>
      </c>
      <c r="K209" s="126" t="s">
        <v>87</v>
      </c>
      <c r="L209" s="126" t="s">
        <v>87</v>
      </c>
      <c r="M209" s="126" t="s">
        <v>25</v>
      </c>
      <c r="N209" s="126" t="s">
        <v>74</v>
      </c>
      <c r="O209" s="126" t="s">
        <v>601</v>
      </c>
      <c r="P209" s="126" t="s">
        <v>56</v>
      </c>
      <c r="Q209" s="126"/>
      <c r="R209" s="126">
        <v>0</v>
      </c>
      <c r="S209" s="126">
        <v>0</v>
      </c>
      <c r="T209" s="126">
        <v>0</v>
      </c>
      <c r="U209" s="42"/>
      <c r="V209" s="42"/>
      <c r="W209" s="45"/>
      <c r="X209" s="45"/>
      <c r="Y209" s="42"/>
      <c r="Z209" s="46"/>
      <c r="AA209" s="45"/>
      <c r="AB209" s="47"/>
      <c r="AC209" s="48"/>
      <c r="AD209" s="42"/>
      <c r="AE209" s="42"/>
      <c r="AF209" s="42"/>
      <c r="AG209" s="42"/>
      <c r="AH209" s="42"/>
      <c r="AI209" s="45"/>
      <c r="AJ209" s="45"/>
      <c r="AK209" s="42"/>
      <c r="AL209" s="46"/>
      <c r="AM209" s="45"/>
      <c r="AN209" s="47"/>
      <c r="AO209" s="48"/>
      <c r="AP209" s="42"/>
      <c r="AQ209" s="42"/>
      <c r="AR209" s="42"/>
      <c r="AS209" s="42"/>
      <c r="AT209" s="42"/>
      <c r="AU209" s="45"/>
      <c r="AV209" s="45"/>
      <c r="AW209" s="42"/>
      <c r="AX209" s="46"/>
      <c r="AY209" s="45"/>
      <c r="AZ209" s="47"/>
      <c r="BA209" s="48"/>
      <c r="BB209" s="42"/>
      <c r="BC209" s="42"/>
      <c r="BD209" s="42"/>
      <c r="BE209" s="42"/>
      <c r="BF209" s="42"/>
      <c r="BG209" s="45"/>
      <c r="BH209" s="45"/>
      <c r="BI209" s="42"/>
      <c r="BJ209" s="46"/>
      <c r="BK209" s="45"/>
      <c r="BL209" s="47"/>
      <c r="BM209" s="48"/>
      <c r="BN209" s="42"/>
      <c r="BO209" s="42"/>
      <c r="BP209" s="42"/>
      <c r="BQ209" s="42"/>
      <c r="BR209" s="42"/>
      <c r="BS209" s="45"/>
      <c r="BT209" s="45"/>
      <c r="BU209" s="42"/>
      <c r="BV209" s="46"/>
      <c r="BW209" s="45"/>
      <c r="BX209" s="47"/>
      <c r="BY209" s="48"/>
      <c r="BZ209" s="42"/>
      <c r="CA209" s="42"/>
      <c r="CB209" s="42"/>
      <c r="CC209" s="42"/>
      <c r="CD209" s="42"/>
      <c r="CE209" s="45"/>
      <c r="CF209" s="45"/>
      <c r="CG209" s="42"/>
      <c r="CH209" s="46"/>
      <c r="CI209" s="45"/>
      <c r="CJ209" s="47"/>
      <c r="CK209" s="48"/>
      <c r="CL209" s="42"/>
      <c r="CM209" s="42"/>
      <c r="CN209" s="42"/>
      <c r="CO209" s="42"/>
      <c r="CP209" s="42"/>
      <c r="CQ209" s="45"/>
      <c r="CR209" s="45"/>
      <c r="CS209" s="42"/>
      <c r="CT209" s="46"/>
      <c r="CU209" s="45"/>
      <c r="CV209" s="47"/>
      <c r="CW209" s="48"/>
      <c r="CX209" s="42"/>
      <c r="CY209" s="42"/>
      <c r="CZ209" s="42"/>
      <c r="DA209" s="42"/>
      <c r="DB209" s="42"/>
      <c r="DC209" s="45"/>
      <c r="DD209" s="45"/>
      <c r="DE209" s="42"/>
      <c r="DF209" s="46"/>
      <c r="DG209" s="45"/>
      <c r="DH209" s="47"/>
      <c r="DI209" s="48"/>
      <c r="DJ209" s="42"/>
      <c r="DK209" s="42"/>
      <c r="DL209" s="42"/>
      <c r="DM209" s="42"/>
      <c r="DN209" s="42"/>
      <c r="DO209" s="45"/>
      <c r="DP209" s="45"/>
      <c r="DQ209" s="42"/>
      <c r="DR209" s="46"/>
      <c r="DS209" s="45"/>
      <c r="DT209" s="47"/>
      <c r="DU209" s="48"/>
      <c r="DV209" s="42"/>
      <c r="DW209" s="42"/>
      <c r="DX209" s="42"/>
      <c r="DY209" s="42"/>
      <c r="DZ209" s="42"/>
      <c r="EA209" s="45"/>
      <c r="EB209" s="45"/>
      <c r="EC209" s="42"/>
      <c r="ED209" s="46"/>
      <c r="EE209" s="45"/>
      <c r="EF209" s="47"/>
      <c r="EG209" s="48"/>
      <c r="EH209" s="42"/>
      <c r="EI209" s="42"/>
      <c r="EJ209" s="42"/>
      <c r="EK209" s="42"/>
      <c r="EL209" s="42"/>
      <c r="EM209" s="45"/>
      <c r="EN209" s="45"/>
      <c r="EO209" s="42"/>
      <c r="EP209" s="46"/>
      <c r="EQ209" s="45"/>
      <c r="ER209" s="47"/>
      <c r="ES209" s="48"/>
      <c r="ET209" s="42"/>
      <c r="EU209" s="42"/>
      <c r="EV209" s="42"/>
      <c r="EW209" s="42"/>
      <c r="EX209" s="42"/>
      <c r="EY209" s="45"/>
      <c r="EZ209" s="45"/>
      <c r="FA209" s="42"/>
      <c r="FB209" s="46"/>
      <c r="FC209" s="45"/>
      <c r="FD209" s="47"/>
      <c r="FE209" s="48"/>
      <c r="FF209" s="42"/>
      <c r="FG209" s="42"/>
      <c r="FH209" s="42"/>
      <c r="FI209" s="42"/>
      <c r="FJ209" s="42"/>
      <c r="FK209" s="45"/>
      <c r="FL209" s="45"/>
      <c r="FM209" s="42"/>
      <c r="FN209" s="46"/>
      <c r="FO209" s="45"/>
      <c r="FP209" s="47"/>
      <c r="FQ209" s="48"/>
      <c r="FR209" s="42"/>
      <c r="FS209" s="42"/>
      <c r="FT209" s="42"/>
      <c r="FU209" s="42"/>
      <c r="FV209" s="42"/>
      <c r="FW209" s="45"/>
      <c r="FX209" s="45"/>
      <c r="FY209" s="42"/>
      <c r="FZ209" s="46"/>
      <c r="GA209" s="45"/>
      <c r="GB209" s="42"/>
      <c r="GC209" s="42"/>
      <c r="GD209" s="42"/>
      <c r="GE209" s="42"/>
      <c r="GF209" s="45"/>
      <c r="GG209" s="45"/>
      <c r="GH209" s="42"/>
      <c r="GI209" s="46"/>
      <c r="GJ209" s="45"/>
      <c r="GK209" s="47"/>
      <c r="GL209" s="48"/>
      <c r="GM209" s="42"/>
      <c r="GN209" s="42"/>
      <c r="GO209" s="42"/>
      <c r="GP209" s="42"/>
      <c r="GQ209" s="42"/>
      <c r="GR209" s="45"/>
      <c r="GS209" s="45"/>
      <c r="GT209" s="42"/>
      <c r="GU209" s="46"/>
      <c r="GV209" s="45"/>
      <c r="GW209" s="47"/>
      <c r="GX209" s="48"/>
      <c r="GY209" s="42"/>
      <c r="GZ209" s="42"/>
      <c r="HA209" s="42"/>
      <c r="HB209" s="42"/>
      <c r="HC209" s="42"/>
      <c r="HD209" s="45"/>
      <c r="HE209" s="45"/>
      <c r="HF209" s="42"/>
      <c r="HG209" s="46"/>
      <c r="HH209" s="45"/>
      <c r="HI209" s="47"/>
      <c r="HJ209" s="48"/>
      <c r="HK209" s="42"/>
      <c r="HL209" s="42"/>
      <c r="HM209" s="42"/>
      <c r="HN209" s="42"/>
      <c r="HO209" s="42"/>
      <c r="HP209" s="45"/>
      <c r="HQ209" s="45"/>
      <c r="HR209" s="42"/>
      <c r="HS209" s="46"/>
      <c r="HT209" s="45"/>
      <c r="HU209" s="47"/>
      <c r="HV209" s="48"/>
      <c r="HW209" s="42"/>
      <c r="HX209" s="42"/>
      <c r="HY209" s="42"/>
      <c r="HZ209" s="42"/>
      <c r="IA209" s="42"/>
      <c r="IB209" s="45"/>
      <c r="IC209" s="45"/>
      <c r="ID209" s="42"/>
      <c r="IE209" s="46"/>
      <c r="IF209" s="45"/>
      <c r="IG209" s="47"/>
      <c r="IH209" s="48"/>
      <c r="II209" s="42"/>
      <c r="IJ209" s="42"/>
      <c r="IK209" s="42"/>
      <c r="IL209" s="42"/>
      <c r="IM209" s="42"/>
      <c r="IN209" s="45"/>
      <c r="IO209" s="45"/>
      <c r="IP209" s="42"/>
    </row>
    <row r="210" spans="1:250" s="33" customFormat="1" ht="14.45" customHeight="1">
      <c r="A210" s="69">
        <v>206</v>
      </c>
      <c r="B210" s="26" t="s">
        <v>1018</v>
      </c>
      <c r="C210" s="31" t="s">
        <v>609</v>
      </c>
      <c r="D210" s="28">
        <v>59500</v>
      </c>
      <c r="E210" s="32" t="s">
        <v>67</v>
      </c>
      <c r="F210" s="29" t="s">
        <v>90</v>
      </c>
      <c r="G210" s="108" t="s">
        <v>595</v>
      </c>
      <c r="H210" s="118"/>
      <c r="I210" s="126">
        <v>1998</v>
      </c>
      <c r="J210" s="126">
        <v>0</v>
      </c>
      <c r="K210" s="126" t="s">
        <v>87</v>
      </c>
      <c r="L210" s="126" t="s">
        <v>87</v>
      </c>
      <c r="M210" s="126" t="s">
        <v>610</v>
      </c>
      <c r="N210" s="126" t="s">
        <v>611</v>
      </c>
      <c r="O210" s="126" t="s">
        <v>612</v>
      </c>
      <c r="P210" s="126" t="s">
        <v>56</v>
      </c>
      <c r="Q210" s="126"/>
      <c r="R210" s="126">
        <v>0</v>
      </c>
      <c r="S210" s="126">
        <v>0</v>
      </c>
      <c r="T210" s="126">
        <v>0</v>
      </c>
      <c r="U210" s="42"/>
      <c r="V210" s="42"/>
      <c r="W210" s="45"/>
      <c r="X210" s="45"/>
      <c r="Y210" s="42"/>
      <c r="Z210" s="46"/>
      <c r="AA210" s="45"/>
      <c r="AB210" s="47"/>
      <c r="AC210" s="48"/>
      <c r="AD210" s="42"/>
      <c r="AE210" s="42"/>
      <c r="AF210" s="42"/>
      <c r="AG210" s="42"/>
      <c r="AH210" s="42"/>
      <c r="AI210" s="45"/>
      <c r="AJ210" s="45"/>
      <c r="AK210" s="42"/>
      <c r="AL210" s="46"/>
      <c r="AM210" s="45"/>
      <c r="AN210" s="47"/>
      <c r="AO210" s="48"/>
      <c r="AP210" s="42"/>
      <c r="AQ210" s="42"/>
      <c r="AR210" s="42"/>
      <c r="AS210" s="42"/>
      <c r="AT210" s="42"/>
      <c r="AU210" s="45"/>
      <c r="AV210" s="45"/>
      <c r="AW210" s="42"/>
      <c r="AX210" s="46"/>
      <c r="AY210" s="45"/>
      <c r="AZ210" s="47"/>
      <c r="BA210" s="48"/>
      <c r="BB210" s="42"/>
      <c r="BC210" s="42"/>
      <c r="BD210" s="42"/>
      <c r="BE210" s="42"/>
      <c r="BF210" s="42"/>
      <c r="BG210" s="45"/>
      <c r="BH210" s="45"/>
      <c r="BI210" s="42"/>
      <c r="BJ210" s="46"/>
      <c r="BK210" s="45"/>
      <c r="BL210" s="47"/>
      <c r="BM210" s="48"/>
      <c r="BN210" s="42"/>
      <c r="BO210" s="42"/>
      <c r="BP210" s="42"/>
      <c r="BQ210" s="42"/>
      <c r="BR210" s="42"/>
      <c r="BS210" s="45"/>
      <c r="BT210" s="45"/>
      <c r="BU210" s="42"/>
      <c r="BV210" s="46"/>
      <c r="BW210" s="45"/>
      <c r="BX210" s="47"/>
      <c r="BY210" s="48"/>
      <c r="BZ210" s="42"/>
      <c r="CA210" s="42"/>
      <c r="CB210" s="42"/>
      <c r="CC210" s="42"/>
      <c r="CD210" s="42"/>
      <c r="CE210" s="45"/>
      <c r="CF210" s="45"/>
      <c r="CG210" s="42"/>
      <c r="CH210" s="46"/>
      <c r="CI210" s="45"/>
      <c r="CJ210" s="47"/>
      <c r="CK210" s="48"/>
      <c r="CL210" s="42"/>
      <c r="CM210" s="42"/>
      <c r="CN210" s="42"/>
      <c r="CO210" s="42"/>
      <c r="CP210" s="42"/>
      <c r="CQ210" s="45"/>
      <c r="CR210" s="45"/>
      <c r="CS210" s="42"/>
      <c r="CT210" s="46"/>
      <c r="CU210" s="45"/>
      <c r="CV210" s="47"/>
      <c r="CW210" s="48"/>
      <c r="CX210" s="42"/>
      <c r="CY210" s="42"/>
      <c r="CZ210" s="42"/>
      <c r="DA210" s="42"/>
      <c r="DB210" s="42"/>
      <c r="DC210" s="45"/>
      <c r="DD210" s="45"/>
      <c r="DE210" s="42"/>
      <c r="DF210" s="46"/>
      <c r="DG210" s="45"/>
      <c r="DH210" s="47"/>
      <c r="DI210" s="48"/>
      <c r="DJ210" s="42"/>
      <c r="DK210" s="42"/>
      <c r="DL210" s="42"/>
      <c r="DM210" s="42"/>
      <c r="DN210" s="42"/>
      <c r="DO210" s="45"/>
      <c r="DP210" s="45"/>
      <c r="DQ210" s="42"/>
      <c r="DR210" s="46"/>
      <c r="DS210" s="45"/>
      <c r="DT210" s="47"/>
      <c r="DU210" s="48"/>
      <c r="DV210" s="42"/>
      <c r="DW210" s="42"/>
      <c r="DX210" s="42"/>
      <c r="DY210" s="42"/>
      <c r="DZ210" s="42"/>
      <c r="EA210" s="45"/>
      <c r="EB210" s="45"/>
      <c r="EC210" s="42"/>
      <c r="ED210" s="46"/>
      <c r="EE210" s="45"/>
      <c r="EF210" s="47"/>
      <c r="EG210" s="48"/>
      <c r="EH210" s="42"/>
      <c r="EI210" s="42"/>
      <c r="EJ210" s="42"/>
      <c r="EK210" s="42"/>
      <c r="EL210" s="42"/>
      <c r="EM210" s="45"/>
      <c r="EN210" s="45"/>
      <c r="EO210" s="42"/>
      <c r="EP210" s="46"/>
      <c r="EQ210" s="45"/>
      <c r="ER210" s="47"/>
      <c r="ES210" s="48"/>
      <c r="ET210" s="42"/>
      <c r="EU210" s="42"/>
      <c r="EV210" s="42"/>
      <c r="EW210" s="42"/>
      <c r="EX210" s="42"/>
      <c r="EY210" s="45"/>
      <c r="EZ210" s="45"/>
      <c r="FA210" s="42"/>
      <c r="FB210" s="46"/>
      <c r="FC210" s="45"/>
      <c r="FD210" s="47"/>
      <c r="FE210" s="48"/>
      <c r="FF210" s="42"/>
      <c r="FG210" s="42"/>
      <c r="FH210" s="42"/>
      <c r="FI210" s="42"/>
      <c r="FJ210" s="42"/>
      <c r="FK210" s="45"/>
      <c r="FL210" s="45"/>
      <c r="FM210" s="42"/>
      <c r="FN210" s="46"/>
      <c r="FO210" s="45"/>
      <c r="FP210" s="47"/>
      <c r="FQ210" s="48"/>
      <c r="FR210" s="42"/>
      <c r="FS210" s="42"/>
      <c r="FT210" s="42"/>
      <c r="FU210" s="42"/>
      <c r="FV210" s="42"/>
      <c r="FW210" s="45"/>
      <c r="FX210" s="45"/>
      <c r="FY210" s="42"/>
      <c r="FZ210" s="46"/>
      <c r="GA210" s="45"/>
      <c r="GB210" s="42"/>
      <c r="GC210" s="42"/>
      <c r="GD210" s="42"/>
      <c r="GE210" s="42"/>
      <c r="GF210" s="45"/>
      <c r="GG210" s="45"/>
      <c r="GH210" s="42"/>
      <c r="GI210" s="46"/>
      <c r="GJ210" s="45"/>
      <c r="GK210" s="47"/>
      <c r="GL210" s="48"/>
      <c r="GM210" s="42"/>
      <c r="GN210" s="42"/>
      <c r="GO210" s="42"/>
      <c r="GP210" s="42"/>
      <c r="GQ210" s="42"/>
      <c r="GR210" s="45"/>
      <c r="GS210" s="45"/>
      <c r="GT210" s="42"/>
      <c r="GU210" s="46"/>
      <c r="GV210" s="45"/>
      <c r="GW210" s="47"/>
      <c r="GX210" s="48"/>
      <c r="GY210" s="42"/>
      <c r="GZ210" s="42"/>
      <c r="HA210" s="42"/>
      <c r="HB210" s="42"/>
      <c r="HC210" s="42"/>
      <c r="HD210" s="45"/>
      <c r="HE210" s="45"/>
      <c r="HF210" s="42"/>
      <c r="HG210" s="46"/>
      <c r="HH210" s="45"/>
      <c r="HI210" s="47"/>
      <c r="HJ210" s="48"/>
      <c r="HK210" s="42"/>
      <c r="HL210" s="42"/>
      <c r="HM210" s="42"/>
      <c r="HN210" s="42"/>
      <c r="HO210" s="42"/>
      <c r="HP210" s="45"/>
      <c r="HQ210" s="45"/>
      <c r="HR210" s="42"/>
      <c r="HS210" s="46"/>
      <c r="HT210" s="45"/>
      <c r="HU210" s="47"/>
      <c r="HV210" s="48"/>
      <c r="HW210" s="42"/>
      <c r="HX210" s="42"/>
      <c r="HY210" s="42"/>
      <c r="HZ210" s="42"/>
      <c r="IA210" s="42"/>
      <c r="IB210" s="45"/>
      <c r="IC210" s="45"/>
      <c r="ID210" s="42"/>
      <c r="IE210" s="46"/>
      <c r="IF210" s="45"/>
      <c r="IG210" s="47"/>
      <c r="IH210" s="48"/>
      <c r="II210" s="42"/>
      <c r="IJ210" s="42"/>
      <c r="IK210" s="42"/>
      <c r="IL210" s="42"/>
      <c r="IM210" s="42"/>
      <c r="IN210" s="45"/>
      <c r="IO210" s="45"/>
      <c r="IP210" s="42"/>
    </row>
    <row r="211" spans="1:250" s="33" customFormat="1" ht="14.45" customHeight="1">
      <c r="A211" s="69">
        <v>207</v>
      </c>
      <c r="B211" s="26" t="s">
        <v>613</v>
      </c>
      <c r="C211" s="31" t="s">
        <v>614</v>
      </c>
      <c r="D211" s="28">
        <v>19020.65</v>
      </c>
      <c r="E211" s="32" t="s">
        <v>67</v>
      </c>
      <c r="F211" s="29" t="s">
        <v>90</v>
      </c>
      <c r="G211" s="108" t="s">
        <v>595</v>
      </c>
      <c r="H211" s="118"/>
      <c r="I211" s="126" t="s">
        <v>596</v>
      </c>
      <c r="J211" s="126">
        <v>0</v>
      </c>
      <c r="K211" s="126" t="s">
        <v>87</v>
      </c>
      <c r="L211" s="126" t="s">
        <v>87</v>
      </c>
      <c r="M211" s="126" t="s">
        <v>25</v>
      </c>
      <c r="N211" s="126" t="s">
        <v>142</v>
      </c>
      <c r="O211" s="126" t="s">
        <v>608</v>
      </c>
      <c r="P211" s="126" t="s">
        <v>28</v>
      </c>
      <c r="Q211" s="126"/>
      <c r="R211" s="126">
        <v>0</v>
      </c>
      <c r="S211" s="126">
        <v>0</v>
      </c>
      <c r="T211" s="126">
        <v>0</v>
      </c>
      <c r="U211" s="42"/>
      <c r="V211" s="42"/>
      <c r="W211" s="45"/>
      <c r="X211" s="45"/>
      <c r="Y211" s="42"/>
      <c r="Z211" s="46"/>
      <c r="AA211" s="45"/>
      <c r="AB211" s="47"/>
      <c r="AC211" s="48"/>
      <c r="AD211" s="42"/>
      <c r="AE211" s="42"/>
      <c r="AF211" s="42"/>
      <c r="AG211" s="42"/>
      <c r="AH211" s="42"/>
      <c r="AI211" s="45"/>
      <c r="AJ211" s="45"/>
      <c r="AK211" s="42"/>
      <c r="AL211" s="46"/>
      <c r="AM211" s="45"/>
      <c r="AN211" s="47"/>
      <c r="AO211" s="48"/>
      <c r="AP211" s="42"/>
      <c r="AQ211" s="42"/>
      <c r="AR211" s="42"/>
      <c r="AS211" s="42"/>
      <c r="AT211" s="42"/>
      <c r="AU211" s="45"/>
      <c r="AV211" s="45"/>
      <c r="AW211" s="42"/>
      <c r="AX211" s="46"/>
      <c r="AY211" s="45"/>
      <c r="AZ211" s="47"/>
      <c r="BA211" s="48"/>
      <c r="BB211" s="42"/>
      <c r="BC211" s="42"/>
      <c r="BD211" s="42"/>
      <c r="BE211" s="42"/>
      <c r="BF211" s="42"/>
      <c r="BG211" s="45"/>
      <c r="BH211" s="45"/>
      <c r="BI211" s="42"/>
      <c r="BJ211" s="46"/>
      <c r="BK211" s="45"/>
      <c r="BL211" s="47"/>
      <c r="BM211" s="48"/>
      <c r="BN211" s="42"/>
      <c r="BO211" s="42"/>
      <c r="BP211" s="42"/>
      <c r="BQ211" s="42"/>
      <c r="BR211" s="42"/>
      <c r="BS211" s="45"/>
      <c r="BT211" s="45"/>
      <c r="BU211" s="42"/>
      <c r="BV211" s="46"/>
      <c r="BW211" s="45"/>
      <c r="BX211" s="47"/>
      <c r="BY211" s="48"/>
      <c r="BZ211" s="42"/>
      <c r="CA211" s="42"/>
      <c r="CB211" s="42"/>
      <c r="CC211" s="42"/>
      <c r="CD211" s="42"/>
      <c r="CE211" s="45"/>
      <c r="CF211" s="45"/>
      <c r="CG211" s="42"/>
      <c r="CH211" s="46"/>
      <c r="CI211" s="45"/>
      <c r="CJ211" s="47"/>
      <c r="CK211" s="48"/>
      <c r="CL211" s="42"/>
      <c r="CM211" s="42"/>
      <c r="CN211" s="42"/>
      <c r="CO211" s="42"/>
      <c r="CP211" s="42"/>
      <c r="CQ211" s="45"/>
      <c r="CR211" s="45"/>
      <c r="CS211" s="42"/>
      <c r="CT211" s="46"/>
      <c r="CU211" s="45"/>
      <c r="CV211" s="47"/>
      <c r="CW211" s="48"/>
      <c r="CX211" s="42"/>
      <c r="CY211" s="42"/>
      <c r="CZ211" s="42"/>
      <c r="DA211" s="42"/>
      <c r="DB211" s="42"/>
      <c r="DC211" s="45"/>
      <c r="DD211" s="45"/>
      <c r="DE211" s="42"/>
      <c r="DF211" s="46"/>
      <c r="DG211" s="45"/>
      <c r="DH211" s="47"/>
      <c r="DI211" s="48"/>
      <c r="DJ211" s="42"/>
      <c r="DK211" s="42"/>
      <c r="DL211" s="42"/>
      <c r="DM211" s="42"/>
      <c r="DN211" s="42"/>
      <c r="DO211" s="45"/>
      <c r="DP211" s="45"/>
      <c r="DQ211" s="42"/>
      <c r="DR211" s="46"/>
      <c r="DS211" s="45"/>
      <c r="DT211" s="47"/>
      <c r="DU211" s="48"/>
      <c r="DV211" s="42"/>
      <c r="DW211" s="42"/>
      <c r="DX211" s="42"/>
      <c r="DY211" s="42"/>
      <c r="DZ211" s="42"/>
      <c r="EA211" s="45"/>
      <c r="EB211" s="45"/>
      <c r="EC211" s="42"/>
      <c r="ED211" s="46"/>
      <c r="EE211" s="45"/>
      <c r="EF211" s="47"/>
      <c r="EG211" s="48"/>
      <c r="EH211" s="42"/>
      <c r="EI211" s="42"/>
      <c r="EJ211" s="42"/>
      <c r="EK211" s="42"/>
      <c r="EL211" s="42"/>
      <c r="EM211" s="45"/>
      <c r="EN211" s="45"/>
      <c r="EO211" s="42"/>
      <c r="EP211" s="46"/>
      <c r="EQ211" s="45"/>
      <c r="ER211" s="47"/>
      <c r="ES211" s="48"/>
      <c r="ET211" s="42"/>
      <c r="EU211" s="42"/>
      <c r="EV211" s="42"/>
      <c r="EW211" s="42"/>
      <c r="EX211" s="42"/>
      <c r="EY211" s="45"/>
      <c r="EZ211" s="45"/>
      <c r="FA211" s="42"/>
      <c r="FB211" s="46"/>
      <c r="FC211" s="45"/>
      <c r="FD211" s="47"/>
      <c r="FE211" s="48"/>
      <c r="FF211" s="42"/>
      <c r="FG211" s="42"/>
      <c r="FH211" s="42"/>
      <c r="FI211" s="42"/>
      <c r="FJ211" s="42"/>
      <c r="FK211" s="45"/>
      <c r="FL211" s="45"/>
      <c r="FM211" s="42"/>
      <c r="FN211" s="46"/>
      <c r="FO211" s="45"/>
      <c r="FP211" s="47"/>
      <c r="FQ211" s="48"/>
      <c r="FR211" s="42"/>
      <c r="FS211" s="42"/>
      <c r="FT211" s="42"/>
      <c r="FU211" s="42"/>
      <c r="FV211" s="42"/>
      <c r="FW211" s="45"/>
      <c r="FX211" s="45"/>
      <c r="FY211" s="42"/>
      <c r="FZ211" s="46"/>
      <c r="GA211" s="45"/>
      <c r="GB211" s="42"/>
      <c r="GC211" s="42"/>
      <c r="GD211" s="42"/>
      <c r="GE211" s="42"/>
      <c r="GF211" s="45"/>
      <c r="GG211" s="45"/>
      <c r="GH211" s="42"/>
      <c r="GI211" s="46"/>
      <c r="GJ211" s="45"/>
      <c r="GK211" s="47"/>
      <c r="GL211" s="48"/>
      <c r="GM211" s="42"/>
      <c r="GN211" s="42"/>
      <c r="GO211" s="42"/>
      <c r="GP211" s="42"/>
      <c r="GQ211" s="42"/>
      <c r="GR211" s="45"/>
      <c r="GS211" s="45"/>
      <c r="GT211" s="42"/>
      <c r="GU211" s="46"/>
      <c r="GV211" s="45"/>
      <c r="GW211" s="47"/>
      <c r="GX211" s="48"/>
      <c r="GY211" s="42"/>
      <c r="GZ211" s="42"/>
      <c r="HA211" s="42"/>
      <c r="HB211" s="42"/>
      <c r="HC211" s="42"/>
      <c r="HD211" s="45"/>
      <c r="HE211" s="45"/>
      <c r="HF211" s="42"/>
      <c r="HG211" s="46"/>
      <c r="HH211" s="45"/>
      <c r="HI211" s="47"/>
      <c r="HJ211" s="48"/>
      <c r="HK211" s="42"/>
      <c r="HL211" s="42"/>
      <c r="HM211" s="42"/>
      <c r="HN211" s="42"/>
      <c r="HO211" s="42"/>
      <c r="HP211" s="45"/>
      <c r="HQ211" s="45"/>
      <c r="HR211" s="42"/>
      <c r="HS211" s="46"/>
      <c r="HT211" s="45"/>
      <c r="HU211" s="47"/>
      <c r="HV211" s="48"/>
      <c r="HW211" s="42"/>
      <c r="HX211" s="42"/>
      <c r="HY211" s="42"/>
      <c r="HZ211" s="42"/>
      <c r="IA211" s="42"/>
      <c r="IB211" s="45"/>
      <c r="IC211" s="45"/>
      <c r="ID211" s="42"/>
      <c r="IE211" s="46"/>
      <c r="IF211" s="45"/>
      <c r="IG211" s="47"/>
      <c r="IH211" s="48"/>
      <c r="II211" s="42"/>
      <c r="IJ211" s="42"/>
      <c r="IK211" s="42"/>
      <c r="IL211" s="42"/>
      <c r="IM211" s="42"/>
      <c r="IN211" s="45"/>
      <c r="IO211" s="45"/>
      <c r="IP211" s="42"/>
    </row>
    <row r="212" spans="1:250" s="33" customFormat="1" ht="14.45" customHeight="1">
      <c r="A212" s="69">
        <v>208</v>
      </c>
      <c r="B212" s="26" t="s">
        <v>615</v>
      </c>
      <c r="C212" s="31" t="s">
        <v>152</v>
      </c>
      <c r="D212" s="28">
        <v>5400</v>
      </c>
      <c r="E212" s="49"/>
      <c r="F212" s="29" t="s">
        <v>490</v>
      </c>
      <c r="G212" s="110" t="s">
        <v>595</v>
      </c>
      <c r="H212" s="118"/>
      <c r="I212" s="126" t="s">
        <v>596</v>
      </c>
      <c r="J212" s="126">
        <v>0</v>
      </c>
      <c r="K212" s="126" t="s">
        <v>87</v>
      </c>
      <c r="L212" s="126" t="s">
        <v>87</v>
      </c>
      <c r="M212" s="126" t="s">
        <v>142</v>
      </c>
      <c r="N212" s="126" t="s">
        <v>80</v>
      </c>
      <c r="O212" s="126" t="s">
        <v>142</v>
      </c>
      <c r="P212" s="126" t="s">
        <v>491</v>
      </c>
      <c r="Q212" s="126"/>
      <c r="R212" s="126">
        <v>0</v>
      </c>
      <c r="S212" s="126">
        <v>0</v>
      </c>
      <c r="T212" s="126">
        <v>0</v>
      </c>
      <c r="U212" s="42"/>
      <c r="V212" s="42"/>
      <c r="W212" s="45"/>
      <c r="X212" s="45"/>
      <c r="Y212" s="42"/>
      <c r="Z212" s="46"/>
      <c r="AA212" s="45"/>
      <c r="AB212" s="47"/>
      <c r="AC212" s="48"/>
      <c r="AD212" s="42"/>
      <c r="AE212" s="42"/>
      <c r="AF212" s="42"/>
      <c r="AG212" s="42"/>
      <c r="AH212" s="42"/>
      <c r="AI212" s="45"/>
      <c r="AJ212" s="45"/>
      <c r="AK212" s="42"/>
      <c r="AL212" s="46"/>
      <c r="AM212" s="45"/>
      <c r="AN212" s="47"/>
      <c r="AO212" s="48"/>
      <c r="AP212" s="42"/>
      <c r="AQ212" s="42"/>
      <c r="AR212" s="42"/>
      <c r="AS212" s="42"/>
      <c r="AT212" s="42"/>
      <c r="AU212" s="45"/>
      <c r="AV212" s="45"/>
      <c r="AW212" s="42"/>
      <c r="AX212" s="46"/>
      <c r="AY212" s="45"/>
      <c r="AZ212" s="47"/>
      <c r="BA212" s="48"/>
      <c r="BB212" s="42"/>
      <c r="BC212" s="42"/>
      <c r="BD212" s="42"/>
      <c r="BE212" s="42"/>
      <c r="BF212" s="42"/>
      <c r="BG212" s="45"/>
      <c r="BH212" s="45"/>
      <c r="BI212" s="42"/>
      <c r="BJ212" s="46"/>
      <c r="BK212" s="45"/>
      <c r="BL212" s="47"/>
      <c r="BM212" s="48"/>
      <c r="BN212" s="42"/>
      <c r="BO212" s="42"/>
      <c r="BP212" s="42"/>
      <c r="BQ212" s="42"/>
      <c r="BR212" s="42"/>
      <c r="BS212" s="45"/>
      <c r="BT212" s="45"/>
      <c r="BU212" s="42"/>
      <c r="BV212" s="46"/>
      <c r="BW212" s="45"/>
      <c r="BX212" s="47"/>
      <c r="BY212" s="48"/>
      <c r="BZ212" s="42"/>
      <c r="CA212" s="42"/>
      <c r="CB212" s="42"/>
      <c r="CC212" s="42"/>
      <c r="CD212" s="42"/>
      <c r="CE212" s="45"/>
      <c r="CF212" s="45"/>
      <c r="CG212" s="42"/>
      <c r="CH212" s="46"/>
      <c r="CI212" s="45"/>
      <c r="CJ212" s="47"/>
      <c r="CK212" s="48"/>
      <c r="CL212" s="42"/>
      <c r="CM212" s="42"/>
      <c r="CN212" s="42"/>
      <c r="CO212" s="42"/>
      <c r="CP212" s="42"/>
      <c r="CQ212" s="45"/>
      <c r="CR212" s="45"/>
      <c r="CS212" s="42"/>
      <c r="CT212" s="46"/>
      <c r="CU212" s="45"/>
      <c r="CV212" s="47"/>
      <c r="CW212" s="48"/>
      <c r="CX212" s="42"/>
      <c r="CY212" s="42"/>
      <c r="CZ212" s="42"/>
      <c r="DA212" s="42"/>
      <c r="DB212" s="42"/>
      <c r="DC212" s="45"/>
      <c r="DD212" s="45"/>
      <c r="DE212" s="42"/>
      <c r="DF212" s="46"/>
      <c r="DG212" s="45"/>
      <c r="DH212" s="47"/>
      <c r="DI212" s="48"/>
      <c r="DJ212" s="42"/>
      <c r="DK212" s="42"/>
      <c r="DL212" s="42"/>
      <c r="DM212" s="42"/>
      <c r="DN212" s="42"/>
      <c r="DO212" s="45"/>
      <c r="DP212" s="45"/>
      <c r="DQ212" s="42"/>
      <c r="DR212" s="46"/>
      <c r="DS212" s="45"/>
      <c r="DT212" s="47"/>
      <c r="DU212" s="48"/>
      <c r="DV212" s="42"/>
      <c r="DW212" s="42"/>
      <c r="DX212" s="42"/>
      <c r="DY212" s="42"/>
      <c r="DZ212" s="42"/>
      <c r="EA212" s="45"/>
      <c r="EB212" s="45"/>
      <c r="EC212" s="42"/>
      <c r="ED212" s="46"/>
      <c r="EE212" s="45"/>
      <c r="EF212" s="47"/>
      <c r="EG212" s="48"/>
      <c r="EH212" s="42"/>
      <c r="EI212" s="42"/>
      <c r="EJ212" s="42"/>
      <c r="EK212" s="42"/>
      <c r="EL212" s="42"/>
      <c r="EM212" s="45"/>
      <c r="EN212" s="45"/>
      <c r="EO212" s="42"/>
      <c r="EP212" s="46"/>
      <c r="EQ212" s="45"/>
      <c r="ER212" s="47"/>
      <c r="ES212" s="48"/>
      <c r="ET212" s="42"/>
      <c r="EU212" s="42"/>
      <c r="EV212" s="42"/>
      <c r="EW212" s="42"/>
      <c r="EX212" s="42"/>
      <c r="EY212" s="45"/>
      <c r="EZ212" s="45"/>
      <c r="FA212" s="42"/>
      <c r="FB212" s="46"/>
      <c r="FC212" s="45"/>
      <c r="FD212" s="47"/>
      <c r="FE212" s="48"/>
      <c r="FF212" s="42"/>
      <c r="FG212" s="42"/>
      <c r="FH212" s="42"/>
      <c r="FI212" s="42"/>
      <c r="FJ212" s="42"/>
      <c r="FK212" s="45"/>
      <c r="FL212" s="45"/>
      <c r="FM212" s="42"/>
      <c r="FN212" s="46"/>
      <c r="FO212" s="45"/>
      <c r="FP212" s="47"/>
      <c r="FQ212" s="48"/>
      <c r="FR212" s="42"/>
      <c r="FS212" s="42"/>
      <c r="FT212" s="42"/>
      <c r="FU212" s="42"/>
      <c r="FV212" s="42"/>
      <c r="FW212" s="45"/>
      <c r="FX212" s="45"/>
      <c r="FY212" s="42"/>
      <c r="FZ212" s="46"/>
      <c r="GA212" s="45"/>
      <c r="GB212" s="42"/>
      <c r="GC212" s="42"/>
      <c r="GD212" s="42"/>
      <c r="GE212" s="42"/>
      <c r="GF212" s="45"/>
      <c r="GG212" s="45"/>
      <c r="GH212" s="42"/>
      <c r="GI212" s="46"/>
      <c r="GJ212" s="45"/>
      <c r="GK212" s="47"/>
      <c r="GL212" s="48"/>
      <c r="GM212" s="42"/>
      <c r="GN212" s="42"/>
      <c r="GO212" s="42"/>
      <c r="GP212" s="42"/>
      <c r="GQ212" s="42"/>
      <c r="GR212" s="45"/>
      <c r="GS212" s="45"/>
      <c r="GT212" s="42"/>
      <c r="GU212" s="46"/>
      <c r="GV212" s="45"/>
      <c r="GW212" s="47"/>
      <c r="GX212" s="48"/>
      <c r="GY212" s="42"/>
      <c r="GZ212" s="42"/>
      <c r="HA212" s="42"/>
      <c r="HB212" s="42"/>
      <c r="HC212" s="42"/>
      <c r="HD212" s="45"/>
      <c r="HE212" s="45"/>
      <c r="HF212" s="42"/>
      <c r="HG212" s="46"/>
      <c r="HH212" s="45"/>
      <c r="HI212" s="47"/>
      <c r="HJ212" s="48"/>
      <c r="HK212" s="42"/>
      <c r="HL212" s="42"/>
      <c r="HM212" s="42"/>
      <c r="HN212" s="42"/>
      <c r="HO212" s="42"/>
      <c r="HP212" s="45"/>
      <c r="HQ212" s="45"/>
      <c r="HR212" s="42"/>
      <c r="HS212" s="46"/>
      <c r="HT212" s="45"/>
      <c r="HU212" s="47"/>
      <c r="HV212" s="48"/>
      <c r="HW212" s="42"/>
      <c r="HX212" s="42"/>
      <c r="HY212" s="42"/>
      <c r="HZ212" s="42"/>
      <c r="IA212" s="42"/>
      <c r="IB212" s="45"/>
      <c r="IC212" s="45"/>
      <c r="ID212" s="42"/>
      <c r="IE212" s="46"/>
      <c r="IF212" s="45"/>
      <c r="IG212" s="47"/>
      <c r="IH212" s="48"/>
      <c r="II212" s="42"/>
      <c r="IJ212" s="42"/>
      <c r="IK212" s="42"/>
      <c r="IL212" s="42"/>
      <c r="IM212" s="42"/>
      <c r="IN212" s="45"/>
      <c r="IO212" s="45"/>
      <c r="IP212" s="42"/>
    </row>
    <row r="213" spans="1:250" s="33" customFormat="1" ht="14.45" customHeight="1">
      <c r="A213" s="69">
        <v>209</v>
      </c>
      <c r="B213" s="26" t="s">
        <v>616</v>
      </c>
      <c r="C213" s="31" t="s">
        <v>152</v>
      </c>
      <c r="D213" s="28">
        <v>2000</v>
      </c>
      <c r="E213" s="49"/>
      <c r="F213" s="29" t="s">
        <v>490</v>
      </c>
      <c r="G213" s="110" t="s">
        <v>595</v>
      </c>
      <c r="H213" s="118"/>
      <c r="I213" s="126" t="s">
        <v>596</v>
      </c>
      <c r="J213" s="126">
        <v>0</v>
      </c>
      <c r="K213" s="126" t="s">
        <v>87</v>
      </c>
      <c r="L213" s="126" t="s">
        <v>87</v>
      </c>
      <c r="M213" s="126" t="s">
        <v>142</v>
      </c>
      <c r="N213" s="126" t="s">
        <v>80</v>
      </c>
      <c r="O213" s="126" t="s">
        <v>142</v>
      </c>
      <c r="P213" s="126" t="s">
        <v>491</v>
      </c>
      <c r="Q213" s="126"/>
      <c r="R213" s="126">
        <v>0</v>
      </c>
      <c r="S213" s="126">
        <v>0</v>
      </c>
      <c r="T213" s="126">
        <v>0</v>
      </c>
      <c r="U213" s="42"/>
      <c r="V213" s="42"/>
      <c r="W213" s="45"/>
      <c r="X213" s="45"/>
      <c r="Y213" s="42"/>
      <c r="Z213" s="46"/>
      <c r="AA213" s="45"/>
      <c r="AB213" s="47"/>
      <c r="AC213" s="48"/>
      <c r="AD213" s="42"/>
      <c r="AE213" s="42"/>
      <c r="AF213" s="42"/>
      <c r="AG213" s="42"/>
      <c r="AH213" s="42"/>
      <c r="AI213" s="45"/>
      <c r="AJ213" s="45"/>
      <c r="AK213" s="42"/>
      <c r="AL213" s="46"/>
      <c r="AM213" s="45"/>
      <c r="AN213" s="47"/>
      <c r="AO213" s="48"/>
      <c r="AP213" s="42"/>
      <c r="AQ213" s="42"/>
      <c r="AR213" s="42"/>
      <c r="AS213" s="42"/>
      <c r="AT213" s="42"/>
      <c r="AU213" s="45"/>
      <c r="AV213" s="45"/>
      <c r="AW213" s="42"/>
      <c r="AX213" s="46"/>
      <c r="AY213" s="45"/>
      <c r="AZ213" s="47"/>
      <c r="BA213" s="48"/>
      <c r="BB213" s="42"/>
      <c r="BC213" s="42"/>
      <c r="BD213" s="42"/>
      <c r="BE213" s="42"/>
      <c r="BF213" s="42"/>
      <c r="BG213" s="45"/>
      <c r="BH213" s="45"/>
      <c r="BI213" s="42"/>
      <c r="BJ213" s="46"/>
      <c r="BK213" s="45"/>
      <c r="BL213" s="47"/>
      <c r="BM213" s="48"/>
      <c r="BN213" s="42"/>
      <c r="BO213" s="42"/>
      <c r="BP213" s="42"/>
      <c r="BQ213" s="42"/>
      <c r="BR213" s="42"/>
      <c r="BS213" s="45"/>
      <c r="BT213" s="45"/>
      <c r="BU213" s="42"/>
      <c r="BV213" s="46"/>
      <c r="BW213" s="45"/>
      <c r="BX213" s="47"/>
      <c r="BY213" s="48"/>
      <c r="BZ213" s="42"/>
      <c r="CA213" s="42"/>
      <c r="CB213" s="42"/>
      <c r="CC213" s="42"/>
      <c r="CD213" s="42"/>
      <c r="CE213" s="45"/>
      <c r="CF213" s="45"/>
      <c r="CG213" s="42"/>
      <c r="CH213" s="46"/>
      <c r="CI213" s="45"/>
      <c r="CJ213" s="47"/>
      <c r="CK213" s="48"/>
      <c r="CL213" s="42"/>
      <c r="CM213" s="42"/>
      <c r="CN213" s="42"/>
      <c r="CO213" s="42"/>
      <c r="CP213" s="42"/>
      <c r="CQ213" s="45"/>
      <c r="CR213" s="45"/>
      <c r="CS213" s="42"/>
      <c r="CT213" s="46"/>
      <c r="CU213" s="45"/>
      <c r="CV213" s="47"/>
      <c r="CW213" s="48"/>
      <c r="CX213" s="42"/>
      <c r="CY213" s="42"/>
      <c r="CZ213" s="42"/>
      <c r="DA213" s="42"/>
      <c r="DB213" s="42"/>
      <c r="DC213" s="45"/>
      <c r="DD213" s="45"/>
      <c r="DE213" s="42"/>
      <c r="DF213" s="46"/>
      <c r="DG213" s="45"/>
      <c r="DH213" s="47"/>
      <c r="DI213" s="48"/>
      <c r="DJ213" s="42"/>
      <c r="DK213" s="42"/>
      <c r="DL213" s="42"/>
      <c r="DM213" s="42"/>
      <c r="DN213" s="42"/>
      <c r="DO213" s="45"/>
      <c r="DP213" s="45"/>
      <c r="DQ213" s="42"/>
      <c r="DR213" s="46"/>
      <c r="DS213" s="45"/>
      <c r="DT213" s="47"/>
      <c r="DU213" s="48"/>
      <c r="DV213" s="42"/>
      <c r="DW213" s="42"/>
      <c r="DX213" s="42"/>
      <c r="DY213" s="42"/>
      <c r="DZ213" s="42"/>
      <c r="EA213" s="45"/>
      <c r="EB213" s="45"/>
      <c r="EC213" s="42"/>
      <c r="ED213" s="46"/>
      <c r="EE213" s="45"/>
      <c r="EF213" s="47"/>
      <c r="EG213" s="48"/>
      <c r="EH213" s="42"/>
      <c r="EI213" s="42"/>
      <c r="EJ213" s="42"/>
      <c r="EK213" s="42"/>
      <c r="EL213" s="42"/>
      <c r="EM213" s="45"/>
      <c r="EN213" s="45"/>
      <c r="EO213" s="42"/>
      <c r="EP213" s="46"/>
      <c r="EQ213" s="45"/>
      <c r="ER213" s="47"/>
      <c r="ES213" s="48"/>
      <c r="ET213" s="42"/>
      <c r="EU213" s="42"/>
      <c r="EV213" s="42"/>
      <c r="EW213" s="42"/>
      <c r="EX213" s="42"/>
      <c r="EY213" s="45"/>
      <c r="EZ213" s="45"/>
      <c r="FA213" s="42"/>
      <c r="FB213" s="46"/>
      <c r="FC213" s="45"/>
      <c r="FD213" s="47"/>
      <c r="FE213" s="48"/>
      <c r="FF213" s="42"/>
      <c r="FG213" s="42"/>
      <c r="FH213" s="42"/>
      <c r="FI213" s="42"/>
      <c r="FJ213" s="42"/>
      <c r="FK213" s="45"/>
      <c r="FL213" s="45"/>
      <c r="FM213" s="42"/>
      <c r="FN213" s="46"/>
      <c r="FO213" s="45"/>
      <c r="FP213" s="47"/>
      <c r="FQ213" s="48"/>
      <c r="FR213" s="42"/>
      <c r="FS213" s="42"/>
      <c r="FT213" s="42"/>
      <c r="FU213" s="42"/>
      <c r="FV213" s="42"/>
      <c r="FW213" s="45"/>
      <c r="FX213" s="45"/>
      <c r="FY213" s="42"/>
      <c r="FZ213" s="46"/>
      <c r="GA213" s="45"/>
      <c r="GB213" s="42"/>
      <c r="GC213" s="42"/>
      <c r="GD213" s="42"/>
      <c r="GE213" s="42"/>
      <c r="GF213" s="45"/>
      <c r="GG213" s="45"/>
      <c r="GH213" s="42"/>
      <c r="GI213" s="46"/>
      <c r="GJ213" s="45"/>
      <c r="GK213" s="47"/>
      <c r="GL213" s="48"/>
      <c r="GM213" s="42"/>
      <c r="GN213" s="42"/>
      <c r="GO213" s="42"/>
      <c r="GP213" s="42"/>
      <c r="GQ213" s="42"/>
      <c r="GR213" s="45"/>
      <c r="GS213" s="45"/>
      <c r="GT213" s="42"/>
      <c r="GU213" s="46"/>
      <c r="GV213" s="45"/>
      <c r="GW213" s="47"/>
      <c r="GX213" s="48"/>
      <c r="GY213" s="42"/>
      <c r="GZ213" s="42"/>
      <c r="HA213" s="42"/>
      <c r="HB213" s="42"/>
      <c r="HC213" s="42"/>
      <c r="HD213" s="45"/>
      <c r="HE213" s="45"/>
      <c r="HF213" s="42"/>
      <c r="HG213" s="46"/>
      <c r="HH213" s="45"/>
      <c r="HI213" s="47"/>
      <c r="HJ213" s="48"/>
      <c r="HK213" s="42"/>
      <c r="HL213" s="42"/>
      <c r="HM213" s="42"/>
      <c r="HN213" s="42"/>
      <c r="HO213" s="42"/>
      <c r="HP213" s="45"/>
      <c r="HQ213" s="45"/>
      <c r="HR213" s="42"/>
      <c r="HS213" s="46"/>
      <c r="HT213" s="45"/>
      <c r="HU213" s="47"/>
      <c r="HV213" s="48"/>
      <c r="HW213" s="42"/>
      <c r="HX213" s="42"/>
      <c r="HY213" s="42"/>
      <c r="HZ213" s="42"/>
      <c r="IA213" s="42"/>
      <c r="IB213" s="45"/>
      <c r="IC213" s="45"/>
      <c r="ID213" s="42"/>
      <c r="IE213" s="46"/>
      <c r="IF213" s="45"/>
      <c r="IG213" s="47"/>
      <c r="IH213" s="48"/>
      <c r="II213" s="42"/>
      <c r="IJ213" s="42"/>
      <c r="IK213" s="42"/>
      <c r="IL213" s="42"/>
      <c r="IM213" s="42"/>
      <c r="IN213" s="45"/>
      <c r="IO213" s="45"/>
      <c r="IP213" s="42"/>
    </row>
    <row r="214" spans="1:250" s="33" customFormat="1" ht="14.45" customHeight="1">
      <c r="A214" s="69">
        <v>210</v>
      </c>
      <c r="B214" s="26" t="s">
        <v>617</v>
      </c>
      <c r="C214" s="31" t="s">
        <v>190</v>
      </c>
      <c r="D214" s="28">
        <v>9000</v>
      </c>
      <c r="E214" s="49"/>
      <c r="F214" s="29" t="s">
        <v>90</v>
      </c>
      <c r="G214" s="110" t="s">
        <v>595</v>
      </c>
      <c r="H214" s="118"/>
      <c r="I214" s="126" t="s">
        <v>596</v>
      </c>
      <c r="J214" s="126">
        <v>0</v>
      </c>
      <c r="K214" s="126" t="s">
        <v>87</v>
      </c>
      <c r="L214" s="126" t="s">
        <v>87</v>
      </c>
      <c r="M214" s="126" t="s">
        <v>618</v>
      </c>
      <c r="N214" s="126" t="s">
        <v>80</v>
      </c>
      <c r="O214" s="126" t="s">
        <v>618</v>
      </c>
      <c r="P214" s="126" t="s">
        <v>28</v>
      </c>
      <c r="Q214" s="126"/>
      <c r="R214" s="126">
        <v>0</v>
      </c>
      <c r="S214" s="126">
        <v>0</v>
      </c>
      <c r="T214" s="126">
        <v>0</v>
      </c>
      <c r="U214" s="42"/>
      <c r="V214" s="42"/>
      <c r="W214" s="45"/>
      <c r="X214" s="45"/>
      <c r="Y214" s="42"/>
      <c r="Z214" s="46"/>
      <c r="AA214" s="45"/>
      <c r="AB214" s="47"/>
      <c r="AC214" s="48"/>
      <c r="AD214" s="42"/>
      <c r="AE214" s="42"/>
      <c r="AF214" s="42"/>
      <c r="AG214" s="42"/>
      <c r="AH214" s="42"/>
      <c r="AI214" s="45"/>
      <c r="AJ214" s="45"/>
      <c r="AK214" s="42"/>
      <c r="AL214" s="46"/>
      <c r="AM214" s="45"/>
      <c r="AN214" s="47"/>
      <c r="AO214" s="48"/>
      <c r="AP214" s="42"/>
      <c r="AQ214" s="42"/>
      <c r="AR214" s="42"/>
      <c r="AS214" s="42"/>
      <c r="AT214" s="42"/>
      <c r="AU214" s="45"/>
      <c r="AV214" s="45"/>
      <c r="AW214" s="42"/>
      <c r="AX214" s="46"/>
      <c r="AY214" s="45"/>
      <c r="AZ214" s="47"/>
      <c r="BA214" s="48"/>
      <c r="BB214" s="42"/>
      <c r="BC214" s="42"/>
      <c r="BD214" s="42"/>
      <c r="BE214" s="42"/>
      <c r="BF214" s="42"/>
      <c r="BG214" s="45"/>
      <c r="BH214" s="45"/>
      <c r="BI214" s="42"/>
      <c r="BJ214" s="46"/>
      <c r="BK214" s="45"/>
      <c r="BL214" s="47"/>
      <c r="BM214" s="48"/>
      <c r="BN214" s="42"/>
      <c r="BO214" s="42"/>
      <c r="BP214" s="42"/>
      <c r="BQ214" s="42"/>
      <c r="BR214" s="42"/>
      <c r="BS214" s="45"/>
      <c r="BT214" s="45"/>
      <c r="BU214" s="42"/>
      <c r="BV214" s="46"/>
      <c r="BW214" s="45"/>
      <c r="BX214" s="47"/>
      <c r="BY214" s="48"/>
      <c r="BZ214" s="42"/>
      <c r="CA214" s="42"/>
      <c r="CB214" s="42"/>
      <c r="CC214" s="42"/>
      <c r="CD214" s="42"/>
      <c r="CE214" s="45"/>
      <c r="CF214" s="45"/>
      <c r="CG214" s="42"/>
      <c r="CH214" s="46"/>
      <c r="CI214" s="45"/>
      <c r="CJ214" s="47"/>
      <c r="CK214" s="48"/>
      <c r="CL214" s="42"/>
      <c r="CM214" s="42"/>
      <c r="CN214" s="42"/>
      <c r="CO214" s="42"/>
      <c r="CP214" s="42"/>
      <c r="CQ214" s="45"/>
      <c r="CR214" s="45"/>
      <c r="CS214" s="42"/>
      <c r="CT214" s="46"/>
      <c r="CU214" s="45"/>
      <c r="CV214" s="47"/>
      <c r="CW214" s="48"/>
      <c r="CX214" s="42"/>
      <c r="CY214" s="42"/>
      <c r="CZ214" s="42"/>
      <c r="DA214" s="42"/>
      <c r="DB214" s="42"/>
      <c r="DC214" s="45"/>
      <c r="DD214" s="45"/>
      <c r="DE214" s="42"/>
      <c r="DF214" s="46"/>
      <c r="DG214" s="45"/>
      <c r="DH214" s="47"/>
      <c r="DI214" s="48"/>
      <c r="DJ214" s="42"/>
      <c r="DK214" s="42"/>
      <c r="DL214" s="42"/>
      <c r="DM214" s="42"/>
      <c r="DN214" s="42"/>
      <c r="DO214" s="45"/>
      <c r="DP214" s="45"/>
      <c r="DQ214" s="42"/>
      <c r="DR214" s="46"/>
      <c r="DS214" s="45"/>
      <c r="DT214" s="47"/>
      <c r="DU214" s="48"/>
      <c r="DV214" s="42"/>
      <c r="DW214" s="42"/>
      <c r="DX214" s="42"/>
      <c r="DY214" s="42"/>
      <c r="DZ214" s="42"/>
      <c r="EA214" s="45"/>
      <c r="EB214" s="45"/>
      <c r="EC214" s="42"/>
      <c r="ED214" s="46"/>
      <c r="EE214" s="45"/>
      <c r="EF214" s="47"/>
      <c r="EG214" s="48"/>
      <c r="EH214" s="42"/>
      <c r="EI214" s="42"/>
      <c r="EJ214" s="42"/>
      <c r="EK214" s="42"/>
      <c r="EL214" s="42"/>
      <c r="EM214" s="45"/>
      <c r="EN214" s="45"/>
      <c r="EO214" s="42"/>
      <c r="EP214" s="46"/>
      <c r="EQ214" s="45"/>
      <c r="ER214" s="47"/>
      <c r="ES214" s="48"/>
      <c r="ET214" s="42"/>
      <c r="EU214" s="42"/>
      <c r="EV214" s="42"/>
      <c r="EW214" s="42"/>
      <c r="EX214" s="42"/>
      <c r="EY214" s="45"/>
      <c r="EZ214" s="45"/>
      <c r="FA214" s="42"/>
      <c r="FB214" s="46"/>
      <c r="FC214" s="45"/>
      <c r="FD214" s="47"/>
      <c r="FE214" s="48"/>
      <c r="FF214" s="42"/>
      <c r="FG214" s="42"/>
      <c r="FH214" s="42"/>
      <c r="FI214" s="42"/>
      <c r="FJ214" s="42"/>
      <c r="FK214" s="45"/>
      <c r="FL214" s="45"/>
      <c r="FM214" s="42"/>
      <c r="FN214" s="46"/>
      <c r="FO214" s="45"/>
      <c r="FP214" s="47"/>
      <c r="FQ214" s="48"/>
      <c r="FR214" s="42"/>
      <c r="FS214" s="42"/>
      <c r="FT214" s="42"/>
      <c r="FU214" s="42"/>
      <c r="FV214" s="42"/>
      <c r="FW214" s="45"/>
      <c r="FX214" s="45"/>
      <c r="FY214" s="42"/>
      <c r="FZ214" s="46"/>
      <c r="GA214" s="45"/>
      <c r="GB214" s="42"/>
      <c r="GC214" s="42"/>
      <c r="GD214" s="42"/>
      <c r="GE214" s="42"/>
      <c r="GF214" s="45"/>
      <c r="GG214" s="45"/>
      <c r="GH214" s="42"/>
      <c r="GI214" s="46"/>
      <c r="GJ214" s="45"/>
      <c r="GK214" s="47"/>
      <c r="GL214" s="48"/>
      <c r="GM214" s="42"/>
      <c r="GN214" s="42"/>
      <c r="GO214" s="42"/>
      <c r="GP214" s="42"/>
      <c r="GQ214" s="42"/>
      <c r="GR214" s="45"/>
      <c r="GS214" s="45"/>
      <c r="GT214" s="42"/>
      <c r="GU214" s="46"/>
      <c r="GV214" s="45"/>
      <c r="GW214" s="47"/>
      <c r="GX214" s="48"/>
      <c r="GY214" s="42"/>
      <c r="GZ214" s="42"/>
      <c r="HA214" s="42"/>
      <c r="HB214" s="42"/>
      <c r="HC214" s="42"/>
      <c r="HD214" s="45"/>
      <c r="HE214" s="45"/>
      <c r="HF214" s="42"/>
      <c r="HG214" s="46"/>
      <c r="HH214" s="45"/>
      <c r="HI214" s="47"/>
      <c r="HJ214" s="48"/>
      <c r="HK214" s="42"/>
      <c r="HL214" s="42"/>
      <c r="HM214" s="42"/>
      <c r="HN214" s="42"/>
      <c r="HO214" s="42"/>
      <c r="HP214" s="45"/>
      <c r="HQ214" s="45"/>
      <c r="HR214" s="42"/>
      <c r="HS214" s="46"/>
      <c r="HT214" s="45"/>
      <c r="HU214" s="47"/>
      <c r="HV214" s="48"/>
      <c r="HW214" s="42"/>
      <c r="HX214" s="42"/>
      <c r="HY214" s="42"/>
      <c r="HZ214" s="42"/>
      <c r="IA214" s="42"/>
      <c r="IB214" s="45"/>
      <c r="IC214" s="45"/>
      <c r="ID214" s="42"/>
      <c r="IE214" s="46"/>
      <c r="IF214" s="45"/>
      <c r="IG214" s="47"/>
      <c r="IH214" s="48"/>
      <c r="II214" s="42"/>
      <c r="IJ214" s="42"/>
      <c r="IK214" s="42"/>
      <c r="IL214" s="42"/>
      <c r="IM214" s="42"/>
      <c r="IN214" s="45"/>
      <c r="IO214" s="45"/>
      <c r="IP214" s="42"/>
    </row>
    <row r="215" spans="1:250" s="33" customFormat="1" ht="14.45" customHeight="1">
      <c r="A215" s="69">
        <v>211</v>
      </c>
      <c r="B215" s="26" t="s">
        <v>621</v>
      </c>
      <c r="C215" s="31" t="s">
        <v>622</v>
      </c>
      <c r="D215" s="28">
        <v>16000</v>
      </c>
      <c r="E215" s="49"/>
      <c r="F215" s="29" t="s">
        <v>490</v>
      </c>
      <c r="G215" s="110" t="s">
        <v>595</v>
      </c>
      <c r="H215" s="118"/>
      <c r="I215" s="126" t="s">
        <v>596</v>
      </c>
      <c r="J215" s="126">
        <v>0</v>
      </c>
      <c r="K215" s="126" t="s">
        <v>87</v>
      </c>
      <c r="L215" s="126" t="s">
        <v>87</v>
      </c>
      <c r="M215" s="126" t="s">
        <v>25</v>
      </c>
      <c r="N215" s="126" t="s">
        <v>87</v>
      </c>
      <c r="O215" s="126" t="s">
        <v>620</v>
      </c>
      <c r="P215" s="126" t="s">
        <v>491</v>
      </c>
      <c r="Q215" s="126"/>
      <c r="R215" s="126">
        <v>0</v>
      </c>
      <c r="S215" s="126">
        <v>0</v>
      </c>
      <c r="T215" s="126">
        <v>0</v>
      </c>
      <c r="U215" s="42"/>
      <c r="V215" s="42"/>
      <c r="W215" s="45"/>
      <c r="X215" s="45"/>
      <c r="Y215" s="42"/>
      <c r="Z215" s="46"/>
      <c r="AA215" s="45"/>
      <c r="AB215" s="47"/>
      <c r="AC215" s="48"/>
      <c r="AD215" s="42"/>
      <c r="AE215" s="42"/>
      <c r="AF215" s="42"/>
      <c r="AG215" s="42"/>
      <c r="AH215" s="42"/>
      <c r="AI215" s="45"/>
      <c r="AJ215" s="45"/>
      <c r="AK215" s="42"/>
      <c r="AL215" s="46"/>
      <c r="AM215" s="45"/>
      <c r="AN215" s="47"/>
      <c r="AO215" s="48"/>
      <c r="AP215" s="42"/>
      <c r="AQ215" s="42"/>
      <c r="AR215" s="42"/>
      <c r="AS215" s="42"/>
      <c r="AT215" s="42"/>
      <c r="AU215" s="45"/>
      <c r="AV215" s="45"/>
      <c r="AW215" s="42"/>
      <c r="AX215" s="46"/>
      <c r="AY215" s="45"/>
      <c r="AZ215" s="47"/>
      <c r="BA215" s="48"/>
      <c r="BB215" s="42"/>
      <c r="BC215" s="42"/>
      <c r="BD215" s="42"/>
      <c r="BE215" s="42"/>
      <c r="BF215" s="42"/>
      <c r="BG215" s="45"/>
      <c r="BH215" s="45"/>
      <c r="BI215" s="42"/>
      <c r="BJ215" s="46"/>
      <c r="BK215" s="45"/>
      <c r="BL215" s="47"/>
      <c r="BM215" s="48"/>
      <c r="BN215" s="42"/>
      <c r="BO215" s="42"/>
      <c r="BP215" s="42"/>
      <c r="BQ215" s="42"/>
      <c r="BR215" s="42"/>
      <c r="BS215" s="45"/>
      <c r="BT215" s="45"/>
      <c r="BU215" s="42"/>
      <c r="BV215" s="46"/>
      <c r="BW215" s="45"/>
      <c r="BX215" s="47"/>
      <c r="BY215" s="48"/>
      <c r="BZ215" s="42"/>
      <c r="CA215" s="42"/>
      <c r="CB215" s="42"/>
      <c r="CC215" s="42"/>
      <c r="CD215" s="42"/>
      <c r="CE215" s="45"/>
      <c r="CF215" s="45"/>
      <c r="CG215" s="42"/>
      <c r="CH215" s="46"/>
      <c r="CI215" s="45"/>
      <c r="CJ215" s="47"/>
      <c r="CK215" s="48"/>
      <c r="CL215" s="42"/>
      <c r="CM215" s="42"/>
      <c r="CN215" s="42"/>
      <c r="CO215" s="42"/>
      <c r="CP215" s="42"/>
      <c r="CQ215" s="45"/>
      <c r="CR215" s="45"/>
      <c r="CS215" s="42"/>
      <c r="CT215" s="46"/>
      <c r="CU215" s="45"/>
      <c r="CV215" s="47"/>
      <c r="CW215" s="48"/>
      <c r="CX215" s="42"/>
      <c r="CY215" s="42"/>
      <c r="CZ215" s="42"/>
      <c r="DA215" s="42"/>
      <c r="DB215" s="42"/>
      <c r="DC215" s="45"/>
      <c r="DD215" s="45"/>
      <c r="DE215" s="42"/>
      <c r="DF215" s="46"/>
      <c r="DG215" s="45"/>
      <c r="DH215" s="47"/>
      <c r="DI215" s="48"/>
      <c r="DJ215" s="42"/>
      <c r="DK215" s="42"/>
      <c r="DL215" s="42"/>
      <c r="DM215" s="42"/>
      <c r="DN215" s="42"/>
      <c r="DO215" s="45"/>
      <c r="DP215" s="45"/>
      <c r="DQ215" s="42"/>
      <c r="DR215" s="46"/>
      <c r="DS215" s="45"/>
      <c r="DT215" s="47"/>
      <c r="DU215" s="48"/>
      <c r="DV215" s="42"/>
      <c r="DW215" s="42"/>
      <c r="DX215" s="42"/>
      <c r="DY215" s="42"/>
      <c r="DZ215" s="42"/>
      <c r="EA215" s="45"/>
      <c r="EB215" s="45"/>
      <c r="EC215" s="42"/>
      <c r="ED215" s="46"/>
      <c r="EE215" s="45"/>
      <c r="EF215" s="47"/>
      <c r="EG215" s="48"/>
      <c r="EH215" s="42"/>
      <c r="EI215" s="42"/>
      <c r="EJ215" s="42"/>
      <c r="EK215" s="42"/>
      <c r="EL215" s="42"/>
      <c r="EM215" s="45"/>
      <c r="EN215" s="45"/>
      <c r="EO215" s="42"/>
      <c r="EP215" s="46"/>
      <c r="EQ215" s="45"/>
      <c r="ER215" s="47"/>
      <c r="ES215" s="48"/>
      <c r="ET215" s="42"/>
      <c r="EU215" s="42"/>
      <c r="EV215" s="42"/>
      <c r="EW215" s="42"/>
      <c r="EX215" s="42"/>
      <c r="EY215" s="45"/>
      <c r="EZ215" s="45"/>
      <c r="FA215" s="42"/>
      <c r="FB215" s="46"/>
      <c r="FC215" s="45"/>
      <c r="FD215" s="47"/>
      <c r="FE215" s="48"/>
      <c r="FF215" s="42"/>
      <c r="FG215" s="42"/>
      <c r="FH215" s="42"/>
      <c r="FI215" s="42"/>
      <c r="FJ215" s="42"/>
      <c r="FK215" s="45"/>
      <c r="FL215" s="45"/>
      <c r="FM215" s="42"/>
      <c r="FN215" s="46"/>
      <c r="FO215" s="45"/>
      <c r="FP215" s="47"/>
      <c r="FQ215" s="48"/>
      <c r="FR215" s="42"/>
      <c r="FS215" s="42"/>
      <c r="FT215" s="42"/>
      <c r="FU215" s="42"/>
      <c r="FV215" s="42"/>
      <c r="FW215" s="45"/>
      <c r="FX215" s="45"/>
      <c r="FY215" s="42"/>
      <c r="FZ215" s="46"/>
      <c r="GA215" s="45"/>
      <c r="GB215" s="42"/>
      <c r="GC215" s="42"/>
      <c r="GD215" s="42"/>
      <c r="GE215" s="42"/>
      <c r="GF215" s="45"/>
      <c r="GG215" s="45"/>
      <c r="GH215" s="42"/>
      <c r="GI215" s="46"/>
      <c r="GJ215" s="45"/>
      <c r="GK215" s="47"/>
      <c r="GL215" s="48"/>
      <c r="GM215" s="42"/>
      <c r="GN215" s="42"/>
      <c r="GO215" s="42"/>
      <c r="GP215" s="42"/>
      <c r="GQ215" s="42"/>
      <c r="GR215" s="45"/>
      <c r="GS215" s="45"/>
      <c r="GT215" s="42"/>
      <c r="GU215" s="46"/>
      <c r="GV215" s="45"/>
      <c r="GW215" s="47"/>
      <c r="GX215" s="48"/>
      <c r="GY215" s="42"/>
      <c r="GZ215" s="42"/>
      <c r="HA215" s="42"/>
      <c r="HB215" s="42"/>
      <c r="HC215" s="42"/>
      <c r="HD215" s="45"/>
      <c r="HE215" s="45"/>
      <c r="HF215" s="42"/>
      <c r="HG215" s="46"/>
      <c r="HH215" s="45"/>
      <c r="HI215" s="47"/>
      <c r="HJ215" s="48"/>
      <c r="HK215" s="42"/>
      <c r="HL215" s="42"/>
      <c r="HM215" s="42"/>
      <c r="HN215" s="42"/>
      <c r="HO215" s="42"/>
      <c r="HP215" s="45"/>
      <c r="HQ215" s="45"/>
      <c r="HR215" s="42"/>
      <c r="HS215" s="46"/>
      <c r="HT215" s="45"/>
      <c r="HU215" s="47"/>
      <c r="HV215" s="48"/>
      <c r="HW215" s="42"/>
      <c r="HX215" s="42"/>
      <c r="HY215" s="42"/>
      <c r="HZ215" s="42"/>
      <c r="IA215" s="42"/>
      <c r="IB215" s="45"/>
      <c r="IC215" s="45"/>
      <c r="ID215" s="42"/>
      <c r="IE215" s="46"/>
      <c r="IF215" s="45"/>
      <c r="IG215" s="47"/>
      <c r="IH215" s="48"/>
      <c r="II215" s="42"/>
      <c r="IJ215" s="42"/>
      <c r="IK215" s="42"/>
      <c r="IL215" s="42"/>
      <c r="IM215" s="42"/>
      <c r="IN215" s="45"/>
      <c r="IO215" s="45"/>
      <c r="IP215" s="42"/>
    </row>
    <row r="216" spans="1:250" s="33" customFormat="1" ht="14.45" customHeight="1">
      <c r="A216" s="69">
        <v>212</v>
      </c>
      <c r="B216" s="26" t="s">
        <v>623</v>
      </c>
      <c r="C216" s="31" t="s">
        <v>624</v>
      </c>
      <c r="D216" s="28">
        <v>18000</v>
      </c>
      <c r="E216" s="49"/>
      <c r="F216" s="29" t="s">
        <v>490</v>
      </c>
      <c r="G216" s="110" t="s">
        <v>595</v>
      </c>
      <c r="H216" s="118"/>
      <c r="I216" s="126" t="s">
        <v>596</v>
      </c>
      <c r="J216" s="126">
        <v>0</v>
      </c>
      <c r="K216" s="126" t="s">
        <v>87</v>
      </c>
      <c r="L216" s="126" t="s">
        <v>87</v>
      </c>
      <c r="M216" s="126" t="s">
        <v>625</v>
      </c>
      <c r="N216" s="126" t="s">
        <v>87</v>
      </c>
      <c r="O216" s="126" t="s">
        <v>619</v>
      </c>
      <c r="P216" s="126" t="s">
        <v>491</v>
      </c>
      <c r="Q216" s="126"/>
      <c r="R216" s="126">
        <v>0</v>
      </c>
      <c r="S216" s="126">
        <v>0</v>
      </c>
      <c r="T216" s="126">
        <v>0</v>
      </c>
      <c r="U216" s="42"/>
      <c r="V216" s="42"/>
      <c r="W216" s="45"/>
      <c r="X216" s="45"/>
      <c r="Y216" s="42"/>
      <c r="Z216" s="46"/>
      <c r="AA216" s="45"/>
      <c r="AB216" s="47"/>
      <c r="AC216" s="48"/>
      <c r="AD216" s="42"/>
      <c r="AE216" s="42"/>
      <c r="AF216" s="42"/>
      <c r="AG216" s="42"/>
      <c r="AH216" s="42"/>
      <c r="AI216" s="45"/>
      <c r="AJ216" s="45"/>
      <c r="AK216" s="42"/>
      <c r="AL216" s="46"/>
      <c r="AM216" s="45"/>
      <c r="AN216" s="47"/>
      <c r="AO216" s="48"/>
      <c r="AP216" s="42"/>
      <c r="AQ216" s="42"/>
      <c r="AR216" s="42"/>
      <c r="AS216" s="42"/>
      <c r="AT216" s="42"/>
      <c r="AU216" s="45"/>
      <c r="AV216" s="45"/>
      <c r="AW216" s="42"/>
      <c r="AX216" s="46"/>
      <c r="AY216" s="45"/>
      <c r="AZ216" s="47"/>
      <c r="BA216" s="48"/>
      <c r="BB216" s="42"/>
      <c r="BC216" s="42"/>
      <c r="BD216" s="42"/>
      <c r="BE216" s="42"/>
      <c r="BF216" s="42"/>
      <c r="BG216" s="45"/>
      <c r="BH216" s="45"/>
      <c r="BI216" s="42"/>
      <c r="BJ216" s="46"/>
      <c r="BK216" s="45"/>
      <c r="BL216" s="47"/>
      <c r="BM216" s="48"/>
      <c r="BN216" s="42"/>
      <c r="BO216" s="42"/>
      <c r="BP216" s="42"/>
      <c r="BQ216" s="42"/>
      <c r="BR216" s="42"/>
      <c r="BS216" s="45"/>
      <c r="BT216" s="45"/>
      <c r="BU216" s="42"/>
      <c r="BV216" s="46"/>
      <c r="BW216" s="45"/>
      <c r="BX216" s="47"/>
      <c r="BY216" s="48"/>
      <c r="BZ216" s="42"/>
      <c r="CA216" s="42"/>
      <c r="CB216" s="42"/>
      <c r="CC216" s="42"/>
      <c r="CD216" s="42"/>
      <c r="CE216" s="45"/>
      <c r="CF216" s="45"/>
      <c r="CG216" s="42"/>
      <c r="CH216" s="46"/>
      <c r="CI216" s="45"/>
      <c r="CJ216" s="47"/>
      <c r="CK216" s="48"/>
      <c r="CL216" s="42"/>
      <c r="CM216" s="42"/>
      <c r="CN216" s="42"/>
      <c r="CO216" s="42"/>
      <c r="CP216" s="42"/>
      <c r="CQ216" s="45"/>
      <c r="CR216" s="45"/>
      <c r="CS216" s="42"/>
      <c r="CT216" s="46"/>
      <c r="CU216" s="45"/>
      <c r="CV216" s="47"/>
      <c r="CW216" s="48"/>
      <c r="CX216" s="42"/>
      <c r="CY216" s="42"/>
      <c r="CZ216" s="42"/>
      <c r="DA216" s="42"/>
      <c r="DB216" s="42"/>
      <c r="DC216" s="45"/>
      <c r="DD216" s="45"/>
      <c r="DE216" s="42"/>
      <c r="DF216" s="46"/>
      <c r="DG216" s="45"/>
      <c r="DH216" s="47"/>
      <c r="DI216" s="48"/>
      <c r="DJ216" s="42"/>
      <c r="DK216" s="42"/>
      <c r="DL216" s="42"/>
      <c r="DM216" s="42"/>
      <c r="DN216" s="42"/>
      <c r="DO216" s="45"/>
      <c r="DP216" s="45"/>
      <c r="DQ216" s="42"/>
      <c r="DR216" s="46"/>
      <c r="DS216" s="45"/>
      <c r="DT216" s="47"/>
      <c r="DU216" s="48"/>
      <c r="DV216" s="42"/>
      <c r="DW216" s="42"/>
      <c r="DX216" s="42"/>
      <c r="DY216" s="42"/>
      <c r="DZ216" s="42"/>
      <c r="EA216" s="45"/>
      <c r="EB216" s="45"/>
      <c r="EC216" s="42"/>
      <c r="ED216" s="46"/>
      <c r="EE216" s="45"/>
      <c r="EF216" s="47"/>
      <c r="EG216" s="48"/>
      <c r="EH216" s="42"/>
      <c r="EI216" s="42"/>
      <c r="EJ216" s="42"/>
      <c r="EK216" s="42"/>
      <c r="EL216" s="42"/>
      <c r="EM216" s="45"/>
      <c r="EN216" s="45"/>
      <c r="EO216" s="42"/>
      <c r="EP216" s="46"/>
      <c r="EQ216" s="45"/>
      <c r="ER216" s="47"/>
      <c r="ES216" s="48"/>
      <c r="ET216" s="42"/>
      <c r="EU216" s="42"/>
      <c r="EV216" s="42"/>
      <c r="EW216" s="42"/>
      <c r="EX216" s="42"/>
      <c r="EY216" s="45"/>
      <c r="EZ216" s="45"/>
      <c r="FA216" s="42"/>
      <c r="FB216" s="46"/>
      <c r="FC216" s="45"/>
      <c r="FD216" s="47"/>
      <c r="FE216" s="48"/>
      <c r="FF216" s="42"/>
      <c r="FG216" s="42"/>
      <c r="FH216" s="42"/>
      <c r="FI216" s="42"/>
      <c r="FJ216" s="42"/>
      <c r="FK216" s="45"/>
      <c r="FL216" s="45"/>
      <c r="FM216" s="42"/>
      <c r="FN216" s="46"/>
      <c r="FO216" s="45"/>
      <c r="FP216" s="47"/>
      <c r="FQ216" s="48"/>
      <c r="FR216" s="42"/>
      <c r="FS216" s="42"/>
      <c r="FT216" s="42"/>
      <c r="FU216" s="42"/>
      <c r="FV216" s="42"/>
      <c r="FW216" s="45"/>
      <c r="FX216" s="45"/>
      <c r="FY216" s="42"/>
      <c r="FZ216" s="46"/>
      <c r="GA216" s="45"/>
      <c r="GB216" s="42"/>
      <c r="GC216" s="42"/>
      <c r="GD216" s="42"/>
      <c r="GE216" s="42"/>
      <c r="GF216" s="45"/>
      <c r="GG216" s="45"/>
      <c r="GH216" s="42"/>
      <c r="GI216" s="46"/>
      <c r="GJ216" s="45"/>
      <c r="GK216" s="47"/>
      <c r="GL216" s="48"/>
      <c r="GM216" s="42"/>
      <c r="GN216" s="42"/>
      <c r="GO216" s="42"/>
      <c r="GP216" s="42"/>
      <c r="GQ216" s="42"/>
      <c r="GR216" s="45"/>
      <c r="GS216" s="45"/>
      <c r="GT216" s="42"/>
      <c r="GU216" s="46"/>
      <c r="GV216" s="45"/>
      <c r="GW216" s="47"/>
      <c r="GX216" s="48"/>
      <c r="GY216" s="42"/>
      <c r="GZ216" s="42"/>
      <c r="HA216" s="42"/>
      <c r="HB216" s="42"/>
      <c r="HC216" s="42"/>
      <c r="HD216" s="45"/>
      <c r="HE216" s="45"/>
      <c r="HF216" s="42"/>
      <c r="HG216" s="46"/>
      <c r="HH216" s="45"/>
      <c r="HI216" s="47"/>
      <c r="HJ216" s="48"/>
      <c r="HK216" s="42"/>
      <c r="HL216" s="42"/>
      <c r="HM216" s="42"/>
      <c r="HN216" s="42"/>
      <c r="HO216" s="42"/>
      <c r="HP216" s="45"/>
      <c r="HQ216" s="45"/>
      <c r="HR216" s="42"/>
      <c r="HS216" s="46"/>
      <c r="HT216" s="45"/>
      <c r="HU216" s="47"/>
      <c r="HV216" s="48"/>
      <c r="HW216" s="42"/>
      <c r="HX216" s="42"/>
      <c r="HY216" s="42"/>
      <c r="HZ216" s="42"/>
      <c r="IA216" s="42"/>
      <c r="IB216" s="45"/>
      <c r="IC216" s="45"/>
      <c r="ID216" s="42"/>
      <c r="IE216" s="46"/>
      <c r="IF216" s="45"/>
      <c r="IG216" s="47"/>
      <c r="IH216" s="48"/>
      <c r="II216" s="42"/>
      <c r="IJ216" s="42"/>
      <c r="IK216" s="42"/>
      <c r="IL216" s="42"/>
      <c r="IM216" s="42"/>
      <c r="IN216" s="45"/>
      <c r="IO216" s="45"/>
      <c r="IP216" s="42"/>
    </row>
    <row r="217" spans="1:250" s="33" customFormat="1" ht="14.45" customHeight="1">
      <c r="A217" s="69">
        <v>213</v>
      </c>
      <c r="B217" s="26" t="s">
        <v>626</v>
      </c>
      <c r="C217" s="31" t="s">
        <v>627</v>
      </c>
      <c r="D217" s="28">
        <v>48000</v>
      </c>
      <c r="E217" s="49"/>
      <c r="F217" s="29" t="s">
        <v>490</v>
      </c>
      <c r="G217" s="110" t="s">
        <v>595</v>
      </c>
      <c r="H217" s="118"/>
      <c r="I217" s="126" t="s">
        <v>596</v>
      </c>
      <c r="J217" s="126">
        <v>0</v>
      </c>
      <c r="K217" s="126" t="s">
        <v>87</v>
      </c>
      <c r="L217" s="126" t="s">
        <v>87</v>
      </c>
      <c r="M217" s="126" t="s">
        <v>25</v>
      </c>
      <c r="N217" s="126" t="s">
        <v>87</v>
      </c>
      <c r="O217" s="126" t="s">
        <v>628</v>
      </c>
      <c r="P217" s="126" t="s">
        <v>491</v>
      </c>
      <c r="Q217" s="126"/>
      <c r="R217" s="126">
        <v>0</v>
      </c>
      <c r="S217" s="126">
        <v>0</v>
      </c>
      <c r="T217" s="126">
        <v>0</v>
      </c>
      <c r="U217" s="42"/>
      <c r="V217" s="42"/>
      <c r="W217" s="45"/>
      <c r="X217" s="45"/>
      <c r="Y217" s="42"/>
      <c r="Z217" s="46"/>
      <c r="AA217" s="45"/>
      <c r="AB217" s="47"/>
      <c r="AC217" s="48"/>
      <c r="AD217" s="42"/>
      <c r="AE217" s="42"/>
      <c r="AF217" s="42"/>
      <c r="AG217" s="42"/>
      <c r="AH217" s="42"/>
      <c r="AI217" s="45"/>
      <c r="AJ217" s="45"/>
      <c r="AK217" s="42"/>
      <c r="AL217" s="46"/>
      <c r="AM217" s="45"/>
      <c r="AN217" s="47"/>
      <c r="AO217" s="48"/>
      <c r="AP217" s="42"/>
      <c r="AQ217" s="42"/>
      <c r="AR217" s="42"/>
      <c r="AS217" s="42"/>
      <c r="AT217" s="42"/>
      <c r="AU217" s="45"/>
      <c r="AV217" s="45"/>
      <c r="AW217" s="42"/>
      <c r="AX217" s="46"/>
      <c r="AY217" s="45"/>
      <c r="AZ217" s="47"/>
      <c r="BA217" s="48"/>
      <c r="BB217" s="42"/>
      <c r="BC217" s="42"/>
      <c r="BD217" s="42"/>
      <c r="BE217" s="42"/>
      <c r="BF217" s="42"/>
      <c r="BG217" s="45"/>
      <c r="BH217" s="45"/>
      <c r="BI217" s="42"/>
      <c r="BJ217" s="46"/>
      <c r="BK217" s="45"/>
      <c r="BL217" s="47"/>
      <c r="BM217" s="48"/>
      <c r="BN217" s="42"/>
      <c r="BO217" s="42"/>
      <c r="BP217" s="42"/>
      <c r="BQ217" s="42"/>
      <c r="BR217" s="42"/>
      <c r="BS217" s="45"/>
      <c r="BT217" s="45"/>
      <c r="BU217" s="42"/>
      <c r="BV217" s="46"/>
      <c r="BW217" s="45"/>
      <c r="BX217" s="47"/>
      <c r="BY217" s="48"/>
      <c r="BZ217" s="42"/>
      <c r="CA217" s="42"/>
      <c r="CB217" s="42"/>
      <c r="CC217" s="42"/>
      <c r="CD217" s="42"/>
      <c r="CE217" s="45"/>
      <c r="CF217" s="45"/>
      <c r="CG217" s="42"/>
      <c r="CH217" s="46"/>
      <c r="CI217" s="45"/>
      <c r="CJ217" s="47"/>
      <c r="CK217" s="48"/>
      <c r="CL217" s="42"/>
      <c r="CM217" s="42"/>
      <c r="CN217" s="42"/>
      <c r="CO217" s="42"/>
      <c r="CP217" s="42"/>
      <c r="CQ217" s="45"/>
      <c r="CR217" s="45"/>
      <c r="CS217" s="42"/>
      <c r="CT217" s="46"/>
      <c r="CU217" s="45"/>
      <c r="CV217" s="47"/>
      <c r="CW217" s="48"/>
      <c r="CX217" s="42"/>
      <c r="CY217" s="42"/>
      <c r="CZ217" s="42"/>
      <c r="DA217" s="42"/>
      <c r="DB217" s="42"/>
      <c r="DC217" s="45"/>
      <c r="DD217" s="45"/>
      <c r="DE217" s="42"/>
      <c r="DF217" s="46"/>
      <c r="DG217" s="45"/>
      <c r="DH217" s="47"/>
      <c r="DI217" s="48"/>
      <c r="DJ217" s="42"/>
      <c r="DK217" s="42"/>
      <c r="DL217" s="42"/>
      <c r="DM217" s="42"/>
      <c r="DN217" s="42"/>
      <c r="DO217" s="45"/>
      <c r="DP217" s="45"/>
      <c r="DQ217" s="42"/>
      <c r="DR217" s="46"/>
      <c r="DS217" s="45"/>
      <c r="DT217" s="47"/>
      <c r="DU217" s="48"/>
      <c r="DV217" s="42"/>
      <c r="DW217" s="42"/>
      <c r="DX217" s="42"/>
      <c r="DY217" s="42"/>
      <c r="DZ217" s="42"/>
      <c r="EA217" s="45"/>
      <c r="EB217" s="45"/>
      <c r="EC217" s="42"/>
      <c r="ED217" s="46"/>
      <c r="EE217" s="45"/>
      <c r="EF217" s="47"/>
      <c r="EG217" s="48"/>
      <c r="EH217" s="42"/>
      <c r="EI217" s="42"/>
      <c r="EJ217" s="42"/>
      <c r="EK217" s="42"/>
      <c r="EL217" s="42"/>
      <c r="EM217" s="45"/>
      <c r="EN217" s="45"/>
      <c r="EO217" s="42"/>
      <c r="EP217" s="46"/>
      <c r="EQ217" s="45"/>
      <c r="ER217" s="47"/>
      <c r="ES217" s="48"/>
      <c r="ET217" s="42"/>
      <c r="EU217" s="42"/>
      <c r="EV217" s="42"/>
      <c r="EW217" s="42"/>
      <c r="EX217" s="42"/>
      <c r="EY217" s="45"/>
      <c r="EZ217" s="45"/>
      <c r="FA217" s="42"/>
      <c r="FB217" s="46"/>
      <c r="FC217" s="45"/>
      <c r="FD217" s="47"/>
      <c r="FE217" s="48"/>
      <c r="FF217" s="42"/>
      <c r="FG217" s="42"/>
      <c r="FH217" s="42"/>
      <c r="FI217" s="42"/>
      <c r="FJ217" s="42"/>
      <c r="FK217" s="45"/>
      <c r="FL217" s="45"/>
      <c r="FM217" s="42"/>
      <c r="FN217" s="46"/>
      <c r="FO217" s="45"/>
      <c r="FP217" s="47"/>
      <c r="FQ217" s="48"/>
      <c r="FR217" s="42"/>
      <c r="FS217" s="42"/>
      <c r="FT217" s="42"/>
      <c r="FU217" s="42"/>
      <c r="FV217" s="42"/>
      <c r="FW217" s="45"/>
      <c r="FX217" s="45"/>
      <c r="FY217" s="42"/>
      <c r="FZ217" s="46"/>
      <c r="GA217" s="45"/>
      <c r="GB217" s="42"/>
      <c r="GC217" s="42"/>
      <c r="GD217" s="42"/>
      <c r="GE217" s="42"/>
      <c r="GF217" s="45"/>
      <c r="GG217" s="45"/>
      <c r="GH217" s="42"/>
      <c r="GI217" s="46"/>
      <c r="GJ217" s="45"/>
      <c r="GK217" s="47"/>
      <c r="GL217" s="48"/>
      <c r="GM217" s="42"/>
      <c r="GN217" s="42"/>
      <c r="GO217" s="42"/>
      <c r="GP217" s="42"/>
      <c r="GQ217" s="42"/>
      <c r="GR217" s="45"/>
      <c r="GS217" s="45"/>
      <c r="GT217" s="42"/>
      <c r="GU217" s="46"/>
      <c r="GV217" s="45"/>
      <c r="GW217" s="47"/>
      <c r="GX217" s="48"/>
      <c r="GY217" s="42"/>
      <c r="GZ217" s="42"/>
      <c r="HA217" s="42"/>
      <c r="HB217" s="42"/>
      <c r="HC217" s="42"/>
      <c r="HD217" s="45"/>
      <c r="HE217" s="45"/>
      <c r="HF217" s="42"/>
      <c r="HG217" s="46"/>
      <c r="HH217" s="45"/>
      <c r="HI217" s="47"/>
      <c r="HJ217" s="48"/>
      <c r="HK217" s="42"/>
      <c r="HL217" s="42"/>
      <c r="HM217" s="42"/>
      <c r="HN217" s="42"/>
      <c r="HO217" s="42"/>
      <c r="HP217" s="45"/>
      <c r="HQ217" s="45"/>
      <c r="HR217" s="42"/>
      <c r="HS217" s="46"/>
      <c r="HT217" s="45"/>
      <c r="HU217" s="47"/>
      <c r="HV217" s="48"/>
      <c r="HW217" s="42"/>
      <c r="HX217" s="42"/>
      <c r="HY217" s="42"/>
      <c r="HZ217" s="42"/>
      <c r="IA217" s="42"/>
      <c r="IB217" s="45"/>
      <c r="IC217" s="45"/>
      <c r="ID217" s="42"/>
      <c r="IE217" s="46"/>
      <c r="IF217" s="45"/>
      <c r="IG217" s="47"/>
      <c r="IH217" s="48"/>
      <c r="II217" s="42"/>
      <c r="IJ217" s="42"/>
      <c r="IK217" s="42"/>
      <c r="IL217" s="42"/>
      <c r="IM217" s="42"/>
      <c r="IN217" s="45"/>
      <c r="IO217" s="45"/>
      <c r="IP217" s="42"/>
    </row>
    <row r="218" spans="1:250" s="33" customFormat="1" ht="22.5" customHeight="1">
      <c r="A218" s="69">
        <v>214</v>
      </c>
      <c r="B218" s="26" t="s">
        <v>629</v>
      </c>
      <c r="C218" s="31" t="s">
        <v>630</v>
      </c>
      <c r="D218" s="28">
        <v>14400</v>
      </c>
      <c r="E218" s="49"/>
      <c r="F218" s="29" t="s">
        <v>490</v>
      </c>
      <c r="G218" s="110" t="s">
        <v>595</v>
      </c>
      <c r="H218" s="118"/>
      <c r="I218" s="126" t="s">
        <v>596</v>
      </c>
      <c r="J218" s="126">
        <v>0</v>
      </c>
      <c r="K218" s="126" t="s">
        <v>87</v>
      </c>
      <c r="L218" s="126" t="s">
        <v>87</v>
      </c>
      <c r="M218" s="126" t="s">
        <v>625</v>
      </c>
      <c r="N218" s="126" t="s">
        <v>87</v>
      </c>
      <c r="O218" s="126" t="s">
        <v>619</v>
      </c>
      <c r="P218" s="126" t="s">
        <v>491</v>
      </c>
      <c r="Q218" s="126"/>
      <c r="R218" s="126">
        <v>0</v>
      </c>
      <c r="S218" s="126">
        <v>0</v>
      </c>
      <c r="T218" s="126">
        <v>0</v>
      </c>
      <c r="U218" s="42"/>
      <c r="V218" s="42"/>
      <c r="W218" s="45"/>
      <c r="X218" s="45"/>
      <c r="Y218" s="42"/>
      <c r="Z218" s="46"/>
      <c r="AA218" s="45"/>
      <c r="AB218" s="47"/>
      <c r="AC218" s="48"/>
      <c r="AD218" s="42"/>
      <c r="AE218" s="42"/>
      <c r="AF218" s="42"/>
      <c r="AG218" s="42"/>
      <c r="AH218" s="42"/>
      <c r="AI218" s="45"/>
      <c r="AJ218" s="45"/>
      <c r="AK218" s="42"/>
      <c r="AL218" s="46"/>
      <c r="AM218" s="45"/>
      <c r="AN218" s="47"/>
      <c r="AO218" s="48"/>
      <c r="AP218" s="42"/>
      <c r="AQ218" s="42"/>
      <c r="AR218" s="42"/>
      <c r="AS218" s="42"/>
      <c r="AT218" s="42"/>
      <c r="AU218" s="45"/>
      <c r="AV218" s="45"/>
      <c r="AW218" s="42"/>
      <c r="AX218" s="46"/>
      <c r="AY218" s="45"/>
      <c r="AZ218" s="47"/>
      <c r="BA218" s="48"/>
      <c r="BB218" s="42"/>
      <c r="BC218" s="42"/>
      <c r="BD218" s="42"/>
      <c r="BE218" s="42"/>
      <c r="BF218" s="42"/>
      <c r="BG218" s="45"/>
      <c r="BH218" s="45"/>
      <c r="BI218" s="42"/>
      <c r="BJ218" s="46"/>
      <c r="BK218" s="45"/>
      <c r="BL218" s="47"/>
      <c r="BM218" s="48"/>
      <c r="BN218" s="42"/>
      <c r="BO218" s="42"/>
      <c r="BP218" s="42"/>
      <c r="BQ218" s="42"/>
      <c r="BR218" s="42"/>
      <c r="BS218" s="45"/>
      <c r="BT218" s="45"/>
      <c r="BU218" s="42"/>
      <c r="BV218" s="46"/>
      <c r="BW218" s="45"/>
      <c r="BX218" s="47"/>
      <c r="BY218" s="48"/>
      <c r="BZ218" s="42"/>
      <c r="CA218" s="42"/>
      <c r="CB218" s="42"/>
      <c r="CC218" s="42"/>
      <c r="CD218" s="42"/>
      <c r="CE218" s="45"/>
      <c r="CF218" s="45"/>
      <c r="CG218" s="42"/>
      <c r="CH218" s="46"/>
      <c r="CI218" s="45"/>
      <c r="CJ218" s="47"/>
      <c r="CK218" s="48"/>
      <c r="CL218" s="42"/>
      <c r="CM218" s="42"/>
      <c r="CN218" s="42"/>
      <c r="CO218" s="42"/>
      <c r="CP218" s="42"/>
      <c r="CQ218" s="45"/>
      <c r="CR218" s="45"/>
      <c r="CS218" s="42"/>
      <c r="CT218" s="46"/>
      <c r="CU218" s="45"/>
      <c r="CV218" s="47"/>
      <c r="CW218" s="48"/>
      <c r="CX218" s="42"/>
      <c r="CY218" s="42"/>
      <c r="CZ218" s="42"/>
      <c r="DA218" s="42"/>
      <c r="DB218" s="42"/>
      <c r="DC218" s="45"/>
      <c r="DD218" s="45"/>
      <c r="DE218" s="42"/>
      <c r="DF218" s="46"/>
      <c r="DG218" s="45"/>
      <c r="DH218" s="47"/>
      <c r="DI218" s="48"/>
      <c r="DJ218" s="42"/>
      <c r="DK218" s="42"/>
      <c r="DL218" s="42"/>
      <c r="DM218" s="42"/>
      <c r="DN218" s="42"/>
      <c r="DO218" s="45"/>
      <c r="DP218" s="45"/>
      <c r="DQ218" s="42"/>
      <c r="DR218" s="46"/>
      <c r="DS218" s="45"/>
      <c r="DT218" s="47"/>
      <c r="DU218" s="48"/>
      <c r="DV218" s="42"/>
      <c r="DW218" s="42"/>
      <c r="DX218" s="42"/>
      <c r="DY218" s="42"/>
      <c r="DZ218" s="42"/>
      <c r="EA218" s="45"/>
      <c r="EB218" s="45"/>
      <c r="EC218" s="42"/>
      <c r="ED218" s="46"/>
      <c r="EE218" s="45"/>
      <c r="EF218" s="47"/>
      <c r="EG218" s="48"/>
      <c r="EH218" s="42"/>
      <c r="EI218" s="42"/>
      <c r="EJ218" s="42"/>
      <c r="EK218" s="42"/>
      <c r="EL218" s="42"/>
      <c r="EM218" s="45"/>
      <c r="EN218" s="45"/>
      <c r="EO218" s="42"/>
      <c r="EP218" s="46"/>
      <c r="EQ218" s="45"/>
      <c r="ER218" s="47"/>
      <c r="ES218" s="48"/>
      <c r="ET218" s="42"/>
      <c r="EU218" s="42"/>
      <c r="EV218" s="42"/>
      <c r="EW218" s="42"/>
      <c r="EX218" s="42"/>
      <c r="EY218" s="45"/>
      <c r="EZ218" s="45"/>
      <c r="FA218" s="42"/>
      <c r="FB218" s="46"/>
      <c r="FC218" s="45"/>
      <c r="FD218" s="47"/>
      <c r="FE218" s="48"/>
      <c r="FF218" s="42"/>
      <c r="FG218" s="42"/>
      <c r="FH218" s="42"/>
      <c r="FI218" s="42"/>
      <c r="FJ218" s="42"/>
      <c r="FK218" s="45"/>
      <c r="FL218" s="45"/>
      <c r="FM218" s="42"/>
      <c r="FN218" s="46"/>
      <c r="FO218" s="45"/>
      <c r="FP218" s="47"/>
      <c r="FQ218" s="48"/>
      <c r="FR218" s="42"/>
      <c r="FS218" s="42"/>
      <c r="FT218" s="42"/>
      <c r="FU218" s="42"/>
      <c r="FV218" s="42"/>
      <c r="FW218" s="45"/>
      <c r="FX218" s="45"/>
      <c r="FY218" s="42"/>
      <c r="FZ218" s="46"/>
      <c r="GA218" s="45"/>
      <c r="GB218" s="42"/>
      <c r="GC218" s="42"/>
      <c r="GD218" s="42"/>
      <c r="GE218" s="42"/>
      <c r="GF218" s="45"/>
      <c r="GG218" s="45"/>
      <c r="GH218" s="42"/>
      <c r="GI218" s="46"/>
      <c r="GJ218" s="45"/>
      <c r="GK218" s="47"/>
      <c r="GL218" s="48"/>
      <c r="GM218" s="42"/>
      <c r="GN218" s="42"/>
      <c r="GO218" s="42"/>
      <c r="GP218" s="42"/>
      <c r="GQ218" s="42"/>
      <c r="GR218" s="45"/>
      <c r="GS218" s="45"/>
      <c r="GT218" s="42"/>
      <c r="GU218" s="46"/>
      <c r="GV218" s="45"/>
      <c r="GW218" s="47"/>
      <c r="GX218" s="48"/>
      <c r="GY218" s="42"/>
      <c r="GZ218" s="42"/>
      <c r="HA218" s="42"/>
      <c r="HB218" s="42"/>
      <c r="HC218" s="42"/>
      <c r="HD218" s="45"/>
      <c r="HE218" s="45"/>
      <c r="HF218" s="42"/>
      <c r="HG218" s="46"/>
      <c r="HH218" s="45"/>
      <c r="HI218" s="47"/>
      <c r="HJ218" s="48"/>
      <c r="HK218" s="42"/>
      <c r="HL218" s="42"/>
      <c r="HM218" s="42"/>
      <c r="HN218" s="42"/>
      <c r="HO218" s="42"/>
      <c r="HP218" s="45"/>
      <c r="HQ218" s="45"/>
      <c r="HR218" s="42"/>
      <c r="HS218" s="46"/>
      <c r="HT218" s="45"/>
      <c r="HU218" s="47"/>
      <c r="HV218" s="48"/>
      <c r="HW218" s="42"/>
      <c r="HX218" s="42"/>
      <c r="HY218" s="42"/>
      <c r="HZ218" s="42"/>
      <c r="IA218" s="42"/>
      <c r="IB218" s="45"/>
      <c r="IC218" s="45"/>
      <c r="ID218" s="42"/>
      <c r="IE218" s="46"/>
      <c r="IF218" s="45"/>
      <c r="IG218" s="47"/>
      <c r="IH218" s="48"/>
      <c r="II218" s="42"/>
      <c r="IJ218" s="42"/>
      <c r="IK218" s="42"/>
      <c r="IL218" s="42"/>
      <c r="IM218" s="42"/>
      <c r="IN218" s="45"/>
      <c r="IO218" s="45"/>
      <c r="IP218" s="42"/>
    </row>
    <row r="219" spans="1:250" s="33" customFormat="1" ht="14.45" customHeight="1">
      <c r="A219" s="69">
        <v>215</v>
      </c>
      <c r="B219" s="26" t="s">
        <v>631</v>
      </c>
      <c r="C219" s="31" t="s">
        <v>190</v>
      </c>
      <c r="D219" s="28">
        <v>18000</v>
      </c>
      <c r="E219" s="49"/>
      <c r="F219" s="29" t="s">
        <v>90</v>
      </c>
      <c r="G219" s="110" t="s">
        <v>595</v>
      </c>
      <c r="H219" s="118"/>
      <c r="I219" s="126" t="s">
        <v>596</v>
      </c>
      <c r="J219" s="126">
        <v>0</v>
      </c>
      <c r="K219" s="126" t="s">
        <v>87</v>
      </c>
      <c r="L219" s="126" t="s">
        <v>87</v>
      </c>
      <c r="M219" s="126" t="s">
        <v>618</v>
      </c>
      <c r="N219" s="126" t="s">
        <v>80</v>
      </c>
      <c r="O219" s="126" t="s">
        <v>618</v>
      </c>
      <c r="P219" s="126" t="s">
        <v>28</v>
      </c>
      <c r="Q219" s="126"/>
      <c r="R219" s="126">
        <v>0</v>
      </c>
      <c r="S219" s="126">
        <v>0</v>
      </c>
      <c r="T219" s="126">
        <v>0</v>
      </c>
      <c r="U219" s="42"/>
      <c r="V219" s="42"/>
      <c r="W219" s="45"/>
      <c r="X219" s="45"/>
      <c r="Y219" s="42"/>
      <c r="Z219" s="46"/>
      <c r="AA219" s="45"/>
      <c r="AB219" s="47"/>
      <c r="AC219" s="48"/>
      <c r="AD219" s="42"/>
      <c r="AE219" s="42"/>
      <c r="AF219" s="42"/>
      <c r="AG219" s="42"/>
      <c r="AH219" s="42"/>
      <c r="AI219" s="45"/>
      <c r="AJ219" s="45"/>
      <c r="AK219" s="42"/>
      <c r="AL219" s="46"/>
      <c r="AM219" s="45"/>
      <c r="AN219" s="47"/>
      <c r="AO219" s="48"/>
      <c r="AP219" s="42"/>
      <c r="AQ219" s="42"/>
      <c r="AR219" s="42"/>
      <c r="AS219" s="42"/>
      <c r="AT219" s="42"/>
      <c r="AU219" s="45"/>
      <c r="AV219" s="45"/>
      <c r="AW219" s="42"/>
      <c r="AX219" s="46"/>
      <c r="AY219" s="45"/>
      <c r="AZ219" s="47"/>
      <c r="BA219" s="48"/>
      <c r="BB219" s="42"/>
      <c r="BC219" s="42"/>
      <c r="BD219" s="42"/>
      <c r="BE219" s="42"/>
      <c r="BF219" s="42"/>
      <c r="BG219" s="45"/>
      <c r="BH219" s="45"/>
      <c r="BI219" s="42"/>
      <c r="BJ219" s="46"/>
      <c r="BK219" s="45"/>
      <c r="BL219" s="47"/>
      <c r="BM219" s="48"/>
      <c r="BN219" s="42"/>
      <c r="BO219" s="42"/>
      <c r="BP219" s="42"/>
      <c r="BQ219" s="42"/>
      <c r="BR219" s="42"/>
      <c r="BS219" s="45"/>
      <c r="BT219" s="45"/>
      <c r="BU219" s="42"/>
      <c r="BV219" s="46"/>
      <c r="BW219" s="45"/>
      <c r="BX219" s="47"/>
      <c r="BY219" s="48"/>
      <c r="BZ219" s="42"/>
      <c r="CA219" s="42"/>
      <c r="CB219" s="42"/>
      <c r="CC219" s="42"/>
      <c r="CD219" s="42"/>
      <c r="CE219" s="45"/>
      <c r="CF219" s="45"/>
      <c r="CG219" s="42"/>
      <c r="CH219" s="46"/>
      <c r="CI219" s="45"/>
      <c r="CJ219" s="47"/>
      <c r="CK219" s="48"/>
      <c r="CL219" s="42"/>
      <c r="CM219" s="42"/>
      <c r="CN219" s="42"/>
      <c r="CO219" s="42"/>
      <c r="CP219" s="42"/>
      <c r="CQ219" s="45"/>
      <c r="CR219" s="45"/>
      <c r="CS219" s="42"/>
      <c r="CT219" s="46"/>
      <c r="CU219" s="45"/>
      <c r="CV219" s="47"/>
      <c r="CW219" s="48"/>
      <c r="CX219" s="42"/>
      <c r="CY219" s="42"/>
      <c r="CZ219" s="42"/>
      <c r="DA219" s="42"/>
      <c r="DB219" s="42"/>
      <c r="DC219" s="45"/>
      <c r="DD219" s="45"/>
      <c r="DE219" s="42"/>
      <c r="DF219" s="46"/>
      <c r="DG219" s="45"/>
      <c r="DH219" s="47"/>
      <c r="DI219" s="48"/>
      <c r="DJ219" s="42"/>
      <c r="DK219" s="42"/>
      <c r="DL219" s="42"/>
      <c r="DM219" s="42"/>
      <c r="DN219" s="42"/>
      <c r="DO219" s="45"/>
      <c r="DP219" s="45"/>
      <c r="DQ219" s="42"/>
      <c r="DR219" s="46"/>
      <c r="DS219" s="45"/>
      <c r="DT219" s="47"/>
      <c r="DU219" s="48"/>
      <c r="DV219" s="42"/>
      <c r="DW219" s="42"/>
      <c r="DX219" s="42"/>
      <c r="DY219" s="42"/>
      <c r="DZ219" s="42"/>
      <c r="EA219" s="45"/>
      <c r="EB219" s="45"/>
      <c r="EC219" s="42"/>
      <c r="ED219" s="46"/>
      <c r="EE219" s="45"/>
      <c r="EF219" s="47"/>
      <c r="EG219" s="48"/>
      <c r="EH219" s="42"/>
      <c r="EI219" s="42"/>
      <c r="EJ219" s="42"/>
      <c r="EK219" s="42"/>
      <c r="EL219" s="42"/>
      <c r="EM219" s="45"/>
      <c r="EN219" s="45"/>
      <c r="EO219" s="42"/>
      <c r="EP219" s="46"/>
      <c r="EQ219" s="45"/>
      <c r="ER219" s="47"/>
      <c r="ES219" s="48"/>
      <c r="ET219" s="42"/>
      <c r="EU219" s="42"/>
      <c r="EV219" s="42"/>
      <c r="EW219" s="42"/>
      <c r="EX219" s="42"/>
      <c r="EY219" s="45"/>
      <c r="EZ219" s="45"/>
      <c r="FA219" s="42"/>
      <c r="FB219" s="46"/>
      <c r="FC219" s="45"/>
      <c r="FD219" s="47"/>
      <c r="FE219" s="48"/>
      <c r="FF219" s="42"/>
      <c r="FG219" s="42"/>
      <c r="FH219" s="42"/>
      <c r="FI219" s="42"/>
      <c r="FJ219" s="42"/>
      <c r="FK219" s="45"/>
      <c r="FL219" s="45"/>
      <c r="FM219" s="42"/>
      <c r="FN219" s="46"/>
      <c r="FO219" s="45"/>
      <c r="FP219" s="47"/>
      <c r="FQ219" s="48"/>
      <c r="FR219" s="42"/>
      <c r="FS219" s="42"/>
      <c r="FT219" s="42"/>
      <c r="FU219" s="42"/>
      <c r="FV219" s="42"/>
      <c r="FW219" s="45"/>
      <c r="FX219" s="45"/>
      <c r="FY219" s="42"/>
      <c r="FZ219" s="46"/>
      <c r="GA219" s="45"/>
      <c r="GB219" s="42"/>
      <c r="GC219" s="42"/>
      <c r="GD219" s="42"/>
      <c r="GE219" s="42"/>
      <c r="GF219" s="45"/>
      <c r="GG219" s="45"/>
      <c r="GH219" s="42"/>
      <c r="GI219" s="46"/>
      <c r="GJ219" s="45"/>
      <c r="GK219" s="47"/>
      <c r="GL219" s="48"/>
      <c r="GM219" s="42"/>
      <c r="GN219" s="42"/>
      <c r="GO219" s="42"/>
      <c r="GP219" s="42"/>
      <c r="GQ219" s="42"/>
      <c r="GR219" s="45"/>
      <c r="GS219" s="45"/>
      <c r="GT219" s="42"/>
      <c r="GU219" s="46"/>
      <c r="GV219" s="45"/>
      <c r="GW219" s="47"/>
      <c r="GX219" s="48"/>
      <c r="GY219" s="42"/>
      <c r="GZ219" s="42"/>
      <c r="HA219" s="42"/>
      <c r="HB219" s="42"/>
      <c r="HC219" s="42"/>
      <c r="HD219" s="45"/>
      <c r="HE219" s="45"/>
      <c r="HF219" s="42"/>
      <c r="HG219" s="46"/>
      <c r="HH219" s="45"/>
      <c r="HI219" s="47"/>
      <c r="HJ219" s="48"/>
      <c r="HK219" s="42"/>
      <c r="HL219" s="42"/>
      <c r="HM219" s="42"/>
      <c r="HN219" s="42"/>
      <c r="HO219" s="42"/>
      <c r="HP219" s="45"/>
      <c r="HQ219" s="45"/>
      <c r="HR219" s="42"/>
      <c r="HS219" s="46"/>
      <c r="HT219" s="45"/>
      <c r="HU219" s="47"/>
      <c r="HV219" s="48"/>
      <c r="HW219" s="42"/>
      <c r="HX219" s="42"/>
      <c r="HY219" s="42"/>
      <c r="HZ219" s="42"/>
      <c r="IA219" s="42"/>
      <c r="IB219" s="45"/>
      <c r="IC219" s="45"/>
      <c r="ID219" s="42"/>
      <c r="IE219" s="46"/>
      <c r="IF219" s="45"/>
      <c r="IG219" s="47"/>
      <c r="IH219" s="48"/>
      <c r="II219" s="42"/>
      <c r="IJ219" s="42"/>
      <c r="IK219" s="42"/>
      <c r="IL219" s="42"/>
      <c r="IM219" s="42"/>
      <c r="IN219" s="45"/>
      <c r="IO219" s="45"/>
      <c r="IP219" s="42"/>
    </row>
    <row r="220" spans="1:250" s="33" customFormat="1" ht="14.45" customHeight="1">
      <c r="A220" s="69">
        <v>216</v>
      </c>
      <c r="B220" s="50" t="s">
        <v>1019</v>
      </c>
      <c r="C220" s="50" t="s">
        <v>632</v>
      </c>
      <c r="D220" s="28">
        <v>79000</v>
      </c>
      <c r="E220" s="51"/>
      <c r="F220" s="52" t="s">
        <v>20</v>
      </c>
      <c r="G220" s="111" t="s">
        <v>595</v>
      </c>
      <c r="H220" s="121"/>
      <c r="I220" s="126" t="s">
        <v>596</v>
      </c>
      <c r="J220" s="126">
        <v>0</v>
      </c>
      <c r="K220" s="126" t="s">
        <v>87</v>
      </c>
      <c r="L220" s="126" t="s">
        <v>87</v>
      </c>
      <c r="M220" s="126" t="s">
        <v>25</v>
      </c>
      <c r="N220" s="126" t="s">
        <v>74</v>
      </c>
      <c r="O220" s="126" t="s">
        <v>620</v>
      </c>
      <c r="P220" s="126" t="s">
        <v>28</v>
      </c>
      <c r="Q220" s="126"/>
      <c r="R220" s="126">
        <v>0</v>
      </c>
      <c r="S220" s="126">
        <v>0</v>
      </c>
      <c r="T220" s="126">
        <v>0</v>
      </c>
      <c r="U220" s="42"/>
      <c r="V220" s="42"/>
      <c r="W220" s="45"/>
      <c r="X220" s="45"/>
      <c r="Y220" s="42"/>
      <c r="Z220" s="46"/>
      <c r="AA220" s="45"/>
      <c r="AB220" s="47"/>
      <c r="AC220" s="48"/>
      <c r="AD220" s="42"/>
      <c r="AE220" s="42"/>
      <c r="AF220" s="42"/>
      <c r="AG220" s="42"/>
      <c r="AH220" s="42"/>
      <c r="AI220" s="45"/>
      <c r="AJ220" s="45"/>
      <c r="AK220" s="42"/>
      <c r="AL220" s="46"/>
      <c r="AM220" s="45"/>
      <c r="AN220" s="47"/>
      <c r="AO220" s="48"/>
      <c r="AP220" s="42"/>
      <c r="AQ220" s="42"/>
      <c r="AR220" s="42"/>
      <c r="AS220" s="42"/>
      <c r="AT220" s="42"/>
      <c r="AU220" s="45"/>
      <c r="AV220" s="45"/>
      <c r="AW220" s="42"/>
      <c r="AX220" s="46"/>
      <c r="AY220" s="45"/>
      <c r="AZ220" s="47"/>
      <c r="BA220" s="48"/>
      <c r="BB220" s="42"/>
      <c r="BC220" s="42"/>
      <c r="BD220" s="42"/>
      <c r="BE220" s="42"/>
      <c r="BF220" s="42"/>
      <c r="BG220" s="45"/>
      <c r="BH220" s="45"/>
      <c r="BI220" s="42"/>
      <c r="BJ220" s="46"/>
      <c r="BK220" s="45"/>
      <c r="BL220" s="47"/>
      <c r="BM220" s="48"/>
      <c r="BN220" s="42"/>
      <c r="BO220" s="42"/>
      <c r="BP220" s="42"/>
      <c r="BQ220" s="42"/>
      <c r="BR220" s="42"/>
      <c r="BS220" s="45"/>
      <c r="BT220" s="45"/>
      <c r="BU220" s="42"/>
      <c r="BV220" s="46"/>
      <c r="BW220" s="45"/>
      <c r="BX220" s="47"/>
      <c r="BY220" s="48"/>
      <c r="BZ220" s="42"/>
      <c r="CA220" s="42"/>
      <c r="CB220" s="42"/>
      <c r="CC220" s="42"/>
      <c r="CD220" s="42"/>
      <c r="CE220" s="45"/>
      <c r="CF220" s="45"/>
      <c r="CG220" s="42"/>
      <c r="CH220" s="46"/>
      <c r="CI220" s="45"/>
      <c r="CJ220" s="47"/>
      <c r="CK220" s="48"/>
      <c r="CL220" s="42"/>
      <c r="CM220" s="42"/>
      <c r="CN220" s="42"/>
      <c r="CO220" s="42"/>
      <c r="CP220" s="42"/>
      <c r="CQ220" s="45"/>
      <c r="CR220" s="45"/>
      <c r="CS220" s="42"/>
      <c r="CT220" s="46"/>
      <c r="CU220" s="45"/>
      <c r="CV220" s="47"/>
      <c r="CW220" s="48"/>
      <c r="CX220" s="42"/>
      <c r="CY220" s="42"/>
      <c r="CZ220" s="42"/>
      <c r="DA220" s="42"/>
      <c r="DB220" s="42"/>
      <c r="DC220" s="45"/>
      <c r="DD220" s="45"/>
      <c r="DE220" s="42"/>
      <c r="DF220" s="46"/>
      <c r="DG220" s="45"/>
      <c r="DH220" s="47"/>
      <c r="DI220" s="48"/>
      <c r="DJ220" s="42"/>
      <c r="DK220" s="42"/>
      <c r="DL220" s="42"/>
      <c r="DM220" s="42"/>
      <c r="DN220" s="42"/>
      <c r="DO220" s="45"/>
      <c r="DP220" s="45"/>
      <c r="DQ220" s="42"/>
      <c r="DR220" s="46"/>
      <c r="DS220" s="45"/>
      <c r="DT220" s="47"/>
      <c r="DU220" s="48"/>
      <c r="DV220" s="42"/>
      <c r="DW220" s="42"/>
      <c r="DX220" s="42"/>
      <c r="DY220" s="42"/>
      <c r="DZ220" s="42"/>
      <c r="EA220" s="45"/>
      <c r="EB220" s="45"/>
      <c r="EC220" s="42"/>
      <c r="ED220" s="46"/>
      <c r="EE220" s="45"/>
      <c r="EF220" s="47"/>
      <c r="EG220" s="48"/>
      <c r="EH220" s="42"/>
      <c r="EI220" s="42"/>
      <c r="EJ220" s="42"/>
      <c r="EK220" s="42"/>
      <c r="EL220" s="42"/>
      <c r="EM220" s="45"/>
      <c r="EN220" s="45"/>
      <c r="EO220" s="42"/>
      <c r="EP220" s="46"/>
      <c r="EQ220" s="45"/>
      <c r="ER220" s="47"/>
      <c r="ES220" s="48"/>
      <c r="ET220" s="42"/>
      <c r="EU220" s="42"/>
      <c r="EV220" s="42"/>
      <c r="EW220" s="42"/>
      <c r="EX220" s="42"/>
      <c r="EY220" s="45"/>
      <c r="EZ220" s="45"/>
      <c r="FA220" s="42"/>
      <c r="FB220" s="46"/>
      <c r="FC220" s="45"/>
      <c r="FD220" s="47"/>
      <c r="FE220" s="48"/>
      <c r="FF220" s="42"/>
      <c r="FG220" s="42"/>
      <c r="FH220" s="42"/>
      <c r="FI220" s="42"/>
      <c r="FJ220" s="42"/>
      <c r="FK220" s="45"/>
      <c r="FL220" s="45"/>
      <c r="FM220" s="42"/>
      <c r="FN220" s="46"/>
      <c r="FO220" s="45"/>
      <c r="FP220" s="47"/>
      <c r="FQ220" s="48"/>
      <c r="FR220" s="42"/>
      <c r="FS220" s="42"/>
      <c r="FT220" s="42"/>
      <c r="FU220" s="42"/>
      <c r="FV220" s="42"/>
      <c r="FW220" s="45"/>
      <c r="FX220" s="45"/>
      <c r="FY220" s="42"/>
      <c r="FZ220" s="46"/>
      <c r="GA220" s="45"/>
      <c r="GB220" s="42"/>
      <c r="GC220" s="42"/>
      <c r="GD220" s="42"/>
      <c r="GE220" s="42"/>
      <c r="GF220" s="45"/>
      <c r="GG220" s="45"/>
      <c r="GH220" s="42"/>
      <c r="GI220" s="46"/>
      <c r="GJ220" s="45"/>
      <c r="GK220" s="47"/>
      <c r="GL220" s="48"/>
      <c r="GM220" s="42"/>
      <c r="GN220" s="42"/>
      <c r="GO220" s="42"/>
      <c r="GP220" s="42"/>
      <c r="GQ220" s="42"/>
      <c r="GR220" s="45"/>
      <c r="GS220" s="45"/>
      <c r="GT220" s="42"/>
      <c r="GU220" s="46"/>
      <c r="GV220" s="45"/>
      <c r="GW220" s="47"/>
      <c r="GX220" s="48"/>
      <c r="GY220" s="42"/>
      <c r="GZ220" s="42"/>
      <c r="HA220" s="42"/>
      <c r="HB220" s="42"/>
      <c r="HC220" s="42"/>
      <c r="HD220" s="45"/>
      <c r="HE220" s="45"/>
      <c r="HF220" s="42"/>
      <c r="HG220" s="46"/>
      <c r="HH220" s="45"/>
      <c r="HI220" s="47"/>
      <c r="HJ220" s="48"/>
      <c r="HK220" s="42"/>
      <c r="HL220" s="42"/>
      <c r="HM220" s="42"/>
      <c r="HN220" s="42"/>
      <c r="HO220" s="42"/>
      <c r="HP220" s="45"/>
      <c r="HQ220" s="45"/>
      <c r="HR220" s="42"/>
      <c r="HS220" s="46"/>
      <c r="HT220" s="45"/>
      <c r="HU220" s="47"/>
      <c r="HV220" s="48"/>
      <c r="HW220" s="42"/>
      <c r="HX220" s="42"/>
      <c r="HY220" s="42"/>
      <c r="HZ220" s="42"/>
      <c r="IA220" s="42"/>
      <c r="IB220" s="45"/>
      <c r="IC220" s="45"/>
      <c r="ID220" s="42"/>
      <c r="IE220" s="46"/>
      <c r="IF220" s="45"/>
      <c r="IG220" s="47"/>
      <c r="IH220" s="48"/>
      <c r="II220" s="42"/>
      <c r="IJ220" s="42"/>
      <c r="IK220" s="42"/>
      <c r="IL220" s="42"/>
      <c r="IM220" s="42"/>
      <c r="IN220" s="45"/>
      <c r="IO220" s="45"/>
      <c r="IP220" s="42"/>
    </row>
    <row r="221" spans="1:250" s="33" customFormat="1" ht="14.45" customHeight="1">
      <c r="A221" s="69">
        <v>217</v>
      </c>
      <c r="B221" s="50" t="s">
        <v>1020</v>
      </c>
      <c r="C221" s="50" t="s">
        <v>632</v>
      </c>
      <c r="D221" s="28">
        <v>209000</v>
      </c>
      <c r="E221" s="51"/>
      <c r="F221" s="52" t="s">
        <v>20</v>
      </c>
      <c r="G221" s="111" t="s">
        <v>595</v>
      </c>
      <c r="H221" s="121"/>
      <c r="I221" s="126" t="s">
        <v>596</v>
      </c>
      <c r="J221" s="126">
        <v>0</v>
      </c>
      <c r="K221" s="126" t="s">
        <v>87</v>
      </c>
      <c r="L221" s="126" t="s">
        <v>87</v>
      </c>
      <c r="M221" s="126" t="s">
        <v>25</v>
      </c>
      <c r="N221" s="126" t="s">
        <v>74</v>
      </c>
      <c r="O221" s="126" t="s">
        <v>620</v>
      </c>
      <c r="P221" s="126" t="s">
        <v>28</v>
      </c>
      <c r="Q221" s="126"/>
      <c r="R221" s="126">
        <v>0</v>
      </c>
      <c r="S221" s="126">
        <v>0</v>
      </c>
      <c r="T221" s="126">
        <v>0</v>
      </c>
      <c r="U221" s="42"/>
      <c r="V221" s="42"/>
      <c r="W221" s="45"/>
      <c r="X221" s="45"/>
      <c r="Y221" s="42"/>
      <c r="Z221" s="46"/>
      <c r="AA221" s="45"/>
      <c r="AB221" s="47"/>
      <c r="AC221" s="48"/>
      <c r="AD221" s="42"/>
      <c r="AE221" s="42"/>
      <c r="AF221" s="42"/>
      <c r="AG221" s="42"/>
      <c r="AH221" s="42"/>
      <c r="AI221" s="45"/>
      <c r="AJ221" s="45"/>
      <c r="AK221" s="42"/>
      <c r="AL221" s="46"/>
      <c r="AM221" s="45"/>
      <c r="AN221" s="47"/>
      <c r="AO221" s="48"/>
      <c r="AP221" s="42"/>
      <c r="AQ221" s="42"/>
      <c r="AR221" s="42"/>
      <c r="AS221" s="42"/>
      <c r="AT221" s="42"/>
      <c r="AU221" s="45"/>
      <c r="AV221" s="45"/>
      <c r="AW221" s="42"/>
      <c r="AX221" s="46"/>
      <c r="AY221" s="45"/>
      <c r="AZ221" s="47"/>
      <c r="BA221" s="48"/>
      <c r="BB221" s="42"/>
      <c r="BC221" s="42"/>
      <c r="BD221" s="42"/>
      <c r="BE221" s="42"/>
      <c r="BF221" s="42"/>
      <c r="BG221" s="45"/>
      <c r="BH221" s="45"/>
      <c r="BI221" s="42"/>
      <c r="BJ221" s="46"/>
      <c r="BK221" s="45"/>
      <c r="BL221" s="47"/>
      <c r="BM221" s="48"/>
      <c r="BN221" s="42"/>
      <c r="BO221" s="42"/>
      <c r="BP221" s="42"/>
      <c r="BQ221" s="42"/>
      <c r="BR221" s="42"/>
      <c r="BS221" s="45"/>
      <c r="BT221" s="45"/>
      <c r="BU221" s="42"/>
      <c r="BV221" s="46"/>
      <c r="BW221" s="45"/>
      <c r="BX221" s="47"/>
      <c r="BY221" s="48"/>
      <c r="BZ221" s="42"/>
      <c r="CA221" s="42"/>
      <c r="CB221" s="42"/>
      <c r="CC221" s="42"/>
      <c r="CD221" s="42"/>
      <c r="CE221" s="45"/>
      <c r="CF221" s="45"/>
      <c r="CG221" s="42"/>
      <c r="CH221" s="46"/>
      <c r="CI221" s="45"/>
      <c r="CJ221" s="47"/>
      <c r="CK221" s="48"/>
      <c r="CL221" s="42"/>
      <c r="CM221" s="42"/>
      <c r="CN221" s="42"/>
      <c r="CO221" s="42"/>
      <c r="CP221" s="42"/>
      <c r="CQ221" s="45"/>
      <c r="CR221" s="45"/>
      <c r="CS221" s="42"/>
      <c r="CT221" s="46"/>
      <c r="CU221" s="45"/>
      <c r="CV221" s="47"/>
      <c r="CW221" s="48"/>
      <c r="CX221" s="42"/>
      <c r="CY221" s="42"/>
      <c r="CZ221" s="42"/>
      <c r="DA221" s="42"/>
      <c r="DB221" s="42"/>
      <c r="DC221" s="45"/>
      <c r="DD221" s="45"/>
      <c r="DE221" s="42"/>
      <c r="DF221" s="46"/>
      <c r="DG221" s="45"/>
      <c r="DH221" s="47"/>
      <c r="DI221" s="48"/>
      <c r="DJ221" s="42"/>
      <c r="DK221" s="42"/>
      <c r="DL221" s="42"/>
      <c r="DM221" s="42"/>
      <c r="DN221" s="42"/>
      <c r="DO221" s="45"/>
      <c r="DP221" s="45"/>
      <c r="DQ221" s="42"/>
      <c r="DR221" s="46"/>
      <c r="DS221" s="45"/>
      <c r="DT221" s="47"/>
      <c r="DU221" s="48"/>
      <c r="DV221" s="42"/>
      <c r="DW221" s="42"/>
      <c r="DX221" s="42"/>
      <c r="DY221" s="42"/>
      <c r="DZ221" s="42"/>
      <c r="EA221" s="45"/>
      <c r="EB221" s="45"/>
      <c r="EC221" s="42"/>
      <c r="ED221" s="46"/>
      <c r="EE221" s="45"/>
      <c r="EF221" s="47"/>
      <c r="EG221" s="48"/>
      <c r="EH221" s="42"/>
      <c r="EI221" s="42"/>
      <c r="EJ221" s="42"/>
      <c r="EK221" s="42"/>
      <c r="EL221" s="42"/>
      <c r="EM221" s="45"/>
      <c r="EN221" s="45"/>
      <c r="EO221" s="42"/>
      <c r="EP221" s="46"/>
      <c r="EQ221" s="45"/>
      <c r="ER221" s="47"/>
      <c r="ES221" s="48"/>
      <c r="ET221" s="42"/>
      <c r="EU221" s="42"/>
      <c r="EV221" s="42"/>
      <c r="EW221" s="42"/>
      <c r="EX221" s="42"/>
      <c r="EY221" s="45"/>
      <c r="EZ221" s="45"/>
      <c r="FA221" s="42"/>
      <c r="FB221" s="46"/>
      <c r="FC221" s="45"/>
      <c r="FD221" s="47"/>
      <c r="FE221" s="48"/>
      <c r="FF221" s="42"/>
      <c r="FG221" s="42"/>
      <c r="FH221" s="42"/>
      <c r="FI221" s="42"/>
      <c r="FJ221" s="42"/>
      <c r="FK221" s="45"/>
      <c r="FL221" s="45"/>
      <c r="FM221" s="42"/>
      <c r="FN221" s="46"/>
      <c r="FO221" s="45"/>
      <c r="FP221" s="47"/>
      <c r="FQ221" s="48"/>
      <c r="FR221" s="42"/>
      <c r="FS221" s="42"/>
      <c r="FT221" s="42"/>
      <c r="FU221" s="42"/>
      <c r="FV221" s="42"/>
      <c r="FW221" s="45"/>
      <c r="FX221" s="45"/>
      <c r="FY221" s="42"/>
      <c r="FZ221" s="46"/>
      <c r="GA221" s="45"/>
      <c r="GB221" s="42"/>
      <c r="GC221" s="42"/>
      <c r="GD221" s="42"/>
      <c r="GE221" s="42"/>
      <c r="GF221" s="45"/>
      <c r="GG221" s="45"/>
      <c r="GH221" s="42"/>
      <c r="GI221" s="46"/>
      <c r="GJ221" s="45"/>
      <c r="GK221" s="47"/>
      <c r="GL221" s="48"/>
      <c r="GM221" s="42"/>
      <c r="GN221" s="42"/>
      <c r="GO221" s="42"/>
      <c r="GP221" s="42"/>
      <c r="GQ221" s="42"/>
      <c r="GR221" s="45"/>
      <c r="GS221" s="45"/>
      <c r="GT221" s="42"/>
      <c r="GU221" s="46"/>
      <c r="GV221" s="45"/>
      <c r="GW221" s="47"/>
      <c r="GX221" s="48"/>
      <c r="GY221" s="42"/>
      <c r="GZ221" s="42"/>
      <c r="HA221" s="42"/>
      <c r="HB221" s="42"/>
      <c r="HC221" s="42"/>
      <c r="HD221" s="45"/>
      <c r="HE221" s="45"/>
      <c r="HF221" s="42"/>
      <c r="HG221" s="46"/>
      <c r="HH221" s="45"/>
      <c r="HI221" s="47"/>
      <c r="HJ221" s="48"/>
      <c r="HK221" s="42"/>
      <c r="HL221" s="42"/>
      <c r="HM221" s="42"/>
      <c r="HN221" s="42"/>
      <c r="HO221" s="42"/>
      <c r="HP221" s="45"/>
      <c r="HQ221" s="45"/>
      <c r="HR221" s="42"/>
      <c r="HS221" s="46"/>
      <c r="HT221" s="45"/>
      <c r="HU221" s="47"/>
      <c r="HV221" s="48"/>
      <c r="HW221" s="42"/>
      <c r="HX221" s="42"/>
      <c r="HY221" s="42"/>
      <c r="HZ221" s="42"/>
      <c r="IA221" s="42"/>
      <c r="IB221" s="45"/>
      <c r="IC221" s="45"/>
      <c r="ID221" s="42"/>
      <c r="IE221" s="46"/>
      <c r="IF221" s="45"/>
      <c r="IG221" s="47"/>
      <c r="IH221" s="48"/>
      <c r="II221" s="42"/>
      <c r="IJ221" s="42"/>
      <c r="IK221" s="42"/>
      <c r="IL221" s="42"/>
      <c r="IM221" s="42"/>
      <c r="IN221" s="45"/>
      <c r="IO221" s="45"/>
      <c r="IP221" s="42"/>
    </row>
    <row r="222" spans="1:250" s="33" customFormat="1" ht="14.45" customHeight="1">
      <c r="A222" s="69">
        <v>218</v>
      </c>
      <c r="B222" s="50" t="s">
        <v>1021</v>
      </c>
      <c r="C222" s="50" t="s">
        <v>633</v>
      </c>
      <c r="D222" s="28">
        <v>48500</v>
      </c>
      <c r="E222" s="51"/>
      <c r="F222" s="52" t="s">
        <v>20</v>
      </c>
      <c r="G222" s="111" t="s">
        <v>595</v>
      </c>
      <c r="H222" s="121"/>
      <c r="I222" s="126" t="s">
        <v>596</v>
      </c>
      <c r="J222" s="130" t="s">
        <v>22</v>
      </c>
      <c r="K222" s="126" t="s">
        <v>87</v>
      </c>
      <c r="L222" s="126" t="s">
        <v>87</v>
      </c>
      <c r="M222" s="126" t="s">
        <v>74</v>
      </c>
      <c r="N222" s="126" t="s">
        <v>74</v>
      </c>
      <c r="O222" s="126" t="s">
        <v>619</v>
      </c>
      <c r="P222" s="126" t="s">
        <v>634</v>
      </c>
      <c r="Q222" s="126"/>
      <c r="R222" s="126">
        <v>0</v>
      </c>
      <c r="S222" s="126">
        <v>0</v>
      </c>
      <c r="T222" s="126">
        <v>0</v>
      </c>
      <c r="U222" s="42"/>
      <c r="V222" s="42"/>
      <c r="W222" s="45"/>
      <c r="X222" s="45"/>
      <c r="Y222" s="42"/>
      <c r="Z222" s="46"/>
      <c r="AA222" s="45"/>
      <c r="AB222" s="47"/>
      <c r="AC222" s="48"/>
      <c r="AD222" s="42"/>
      <c r="AE222" s="42"/>
      <c r="AF222" s="42"/>
      <c r="AG222" s="42"/>
      <c r="AH222" s="42"/>
      <c r="AI222" s="45"/>
      <c r="AJ222" s="45"/>
      <c r="AK222" s="42"/>
      <c r="AL222" s="46"/>
      <c r="AM222" s="45"/>
      <c r="AN222" s="47"/>
      <c r="AO222" s="48"/>
      <c r="AP222" s="42"/>
      <c r="AQ222" s="42"/>
      <c r="AR222" s="42"/>
      <c r="AS222" s="42"/>
      <c r="AT222" s="42"/>
      <c r="AU222" s="45"/>
      <c r="AV222" s="45"/>
      <c r="AW222" s="42"/>
      <c r="AX222" s="46"/>
      <c r="AY222" s="45"/>
      <c r="AZ222" s="47"/>
      <c r="BA222" s="48"/>
      <c r="BB222" s="42"/>
      <c r="BC222" s="42"/>
      <c r="BD222" s="42"/>
      <c r="BE222" s="42"/>
      <c r="BF222" s="42"/>
      <c r="BG222" s="45"/>
      <c r="BH222" s="45"/>
      <c r="BI222" s="42"/>
      <c r="BJ222" s="46"/>
      <c r="BK222" s="45"/>
      <c r="BL222" s="47"/>
      <c r="BM222" s="48"/>
      <c r="BN222" s="42"/>
      <c r="BO222" s="42"/>
      <c r="BP222" s="42"/>
      <c r="BQ222" s="42"/>
      <c r="BR222" s="42"/>
      <c r="BS222" s="45"/>
      <c r="BT222" s="45"/>
      <c r="BU222" s="42"/>
      <c r="BV222" s="46"/>
      <c r="BW222" s="45"/>
      <c r="BX222" s="47"/>
      <c r="BY222" s="48"/>
      <c r="BZ222" s="42"/>
      <c r="CA222" s="42"/>
      <c r="CB222" s="42"/>
      <c r="CC222" s="42"/>
      <c r="CD222" s="42"/>
      <c r="CE222" s="45"/>
      <c r="CF222" s="45"/>
      <c r="CG222" s="42"/>
      <c r="CH222" s="46"/>
      <c r="CI222" s="45"/>
      <c r="CJ222" s="47"/>
      <c r="CK222" s="48"/>
      <c r="CL222" s="42"/>
      <c r="CM222" s="42"/>
      <c r="CN222" s="42"/>
      <c r="CO222" s="42"/>
      <c r="CP222" s="42"/>
      <c r="CQ222" s="45"/>
      <c r="CR222" s="45"/>
      <c r="CS222" s="42"/>
      <c r="CT222" s="46"/>
      <c r="CU222" s="45"/>
      <c r="CV222" s="47"/>
      <c r="CW222" s="48"/>
      <c r="CX222" s="42"/>
      <c r="CY222" s="42"/>
      <c r="CZ222" s="42"/>
      <c r="DA222" s="42"/>
      <c r="DB222" s="42"/>
      <c r="DC222" s="45"/>
      <c r="DD222" s="45"/>
      <c r="DE222" s="42"/>
      <c r="DF222" s="46"/>
      <c r="DG222" s="45"/>
      <c r="DH222" s="47"/>
      <c r="DI222" s="48"/>
      <c r="DJ222" s="42"/>
      <c r="DK222" s="42"/>
      <c r="DL222" s="42"/>
      <c r="DM222" s="42"/>
      <c r="DN222" s="42"/>
      <c r="DO222" s="45"/>
      <c r="DP222" s="45"/>
      <c r="DQ222" s="42"/>
      <c r="DR222" s="46"/>
      <c r="DS222" s="45"/>
      <c r="DT222" s="47"/>
      <c r="DU222" s="48"/>
      <c r="DV222" s="42"/>
      <c r="DW222" s="42"/>
      <c r="DX222" s="42"/>
      <c r="DY222" s="42"/>
      <c r="DZ222" s="42"/>
      <c r="EA222" s="45"/>
      <c r="EB222" s="45"/>
      <c r="EC222" s="42"/>
      <c r="ED222" s="46"/>
      <c r="EE222" s="45"/>
      <c r="EF222" s="47"/>
      <c r="EG222" s="48"/>
      <c r="EH222" s="42"/>
      <c r="EI222" s="42"/>
      <c r="EJ222" s="42"/>
      <c r="EK222" s="42"/>
      <c r="EL222" s="42"/>
      <c r="EM222" s="45"/>
      <c r="EN222" s="45"/>
      <c r="EO222" s="42"/>
      <c r="EP222" s="46"/>
      <c r="EQ222" s="45"/>
      <c r="ER222" s="47"/>
      <c r="ES222" s="48"/>
      <c r="ET222" s="42"/>
      <c r="EU222" s="42"/>
      <c r="EV222" s="42"/>
      <c r="EW222" s="42"/>
      <c r="EX222" s="42"/>
      <c r="EY222" s="45"/>
      <c r="EZ222" s="45"/>
      <c r="FA222" s="42"/>
      <c r="FB222" s="46"/>
      <c r="FC222" s="45"/>
      <c r="FD222" s="47"/>
      <c r="FE222" s="48"/>
      <c r="FF222" s="42"/>
      <c r="FG222" s="42"/>
      <c r="FH222" s="42"/>
      <c r="FI222" s="42"/>
      <c r="FJ222" s="42"/>
      <c r="FK222" s="45"/>
      <c r="FL222" s="45"/>
      <c r="FM222" s="42"/>
      <c r="FN222" s="46"/>
      <c r="FO222" s="45"/>
      <c r="FP222" s="47"/>
      <c r="FQ222" s="48"/>
      <c r="FR222" s="42"/>
      <c r="FS222" s="42"/>
      <c r="FT222" s="42"/>
      <c r="FU222" s="42"/>
      <c r="FV222" s="42"/>
      <c r="FW222" s="45"/>
      <c r="FX222" s="45"/>
      <c r="FY222" s="42"/>
      <c r="FZ222" s="46"/>
      <c r="GA222" s="45"/>
      <c r="GB222" s="42"/>
      <c r="GC222" s="42"/>
      <c r="GD222" s="42"/>
      <c r="GE222" s="42"/>
      <c r="GF222" s="45"/>
      <c r="GG222" s="45"/>
      <c r="GH222" s="42"/>
      <c r="GI222" s="46"/>
      <c r="GJ222" s="45"/>
      <c r="GK222" s="47"/>
      <c r="GL222" s="48"/>
      <c r="GM222" s="42"/>
      <c r="GN222" s="42"/>
      <c r="GO222" s="42"/>
      <c r="GP222" s="42"/>
      <c r="GQ222" s="42"/>
      <c r="GR222" s="45"/>
      <c r="GS222" s="45"/>
      <c r="GT222" s="42"/>
      <c r="GU222" s="46"/>
      <c r="GV222" s="45"/>
      <c r="GW222" s="47"/>
      <c r="GX222" s="48"/>
      <c r="GY222" s="42"/>
      <c r="GZ222" s="42"/>
      <c r="HA222" s="42"/>
      <c r="HB222" s="42"/>
      <c r="HC222" s="42"/>
      <c r="HD222" s="45"/>
      <c r="HE222" s="45"/>
      <c r="HF222" s="42"/>
      <c r="HG222" s="46"/>
      <c r="HH222" s="45"/>
      <c r="HI222" s="47"/>
      <c r="HJ222" s="48"/>
      <c r="HK222" s="42"/>
      <c r="HL222" s="42"/>
      <c r="HM222" s="42"/>
      <c r="HN222" s="42"/>
      <c r="HO222" s="42"/>
      <c r="HP222" s="45"/>
      <c r="HQ222" s="45"/>
      <c r="HR222" s="42"/>
      <c r="HS222" s="46"/>
      <c r="HT222" s="45"/>
      <c r="HU222" s="47"/>
      <c r="HV222" s="48"/>
      <c r="HW222" s="42"/>
      <c r="HX222" s="42"/>
      <c r="HY222" s="42"/>
      <c r="HZ222" s="42"/>
      <c r="IA222" s="42"/>
      <c r="IB222" s="45"/>
      <c r="IC222" s="45"/>
      <c r="ID222" s="42"/>
      <c r="IE222" s="46"/>
      <c r="IF222" s="45"/>
      <c r="IG222" s="47"/>
      <c r="IH222" s="48"/>
      <c r="II222" s="42"/>
      <c r="IJ222" s="42"/>
      <c r="IK222" s="42"/>
      <c r="IL222" s="42"/>
      <c r="IM222" s="42"/>
      <c r="IN222" s="45"/>
      <c r="IO222" s="45"/>
      <c r="IP222" s="42"/>
    </row>
    <row r="223" spans="1:250" s="33" customFormat="1" ht="14.45" customHeight="1">
      <c r="A223" s="69">
        <v>219</v>
      </c>
      <c r="B223" s="50" t="s">
        <v>1022</v>
      </c>
      <c r="C223" s="50" t="s">
        <v>632</v>
      </c>
      <c r="D223" s="28">
        <v>50750</v>
      </c>
      <c r="E223" s="51"/>
      <c r="F223" s="52" t="s">
        <v>20</v>
      </c>
      <c r="G223" s="111" t="s">
        <v>595</v>
      </c>
      <c r="H223" s="121"/>
      <c r="I223" s="126" t="s">
        <v>596</v>
      </c>
      <c r="J223" s="126">
        <v>0</v>
      </c>
      <c r="K223" s="126" t="s">
        <v>87</v>
      </c>
      <c r="L223" s="126" t="s">
        <v>87</v>
      </c>
      <c r="M223" s="126" t="s">
        <v>25</v>
      </c>
      <c r="N223" s="126" t="s">
        <v>74</v>
      </c>
      <c r="O223" s="126" t="s">
        <v>635</v>
      </c>
      <c r="P223" s="126" t="s">
        <v>56</v>
      </c>
      <c r="Q223" s="126"/>
      <c r="R223" s="126">
        <v>0</v>
      </c>
      <c r="S223" s="126">
        <v>0</v>
      </c>
      <c r="T223" s="126">
        <v>0</v>
      </c>
      <c r="U223" s="42"/>
      <c r="V223" s="42"/>
      <c r="W223" s="45"/>
      <c r="X223" s="45"/>
      <c r="Y223" s="42"/>
      <c r="Z223" s="46"/>
      <c r="AA223" s="45"/>
      <c r="AB223" s="47"/>
      <c r="AC223" s="48"/>
      <c r="AD223" s="42"/>
      <c r="AE223" s="42"/>
      <c r="AF223" s="42"/>
      <c r="AG223" s="42"/>
      <c r="AH223" s="42"/>
      <c r="AI223" s="45"/>
      <c r="AJ223" s="45"/>
      <c r="AK223" s="42"/>
      <c r="AL223" s="46"/>
      <c r="AM223" s="45"/>
      <c r="AN223" s="47"/>
      <c r="AO223" s="48"/>
      <c r="AP223" s="42"/>
      <c r="AQ223" s="42"/>
      <c r="AR223" s="42"/>
      <c r="AS223" s="42"/>
      <c r="AT223" s="42"/>
      <c r="AU223" s="45"/>
      <c r="AV223" s="45"/>
      <c r="AW223" s="42"/>
      <c r="AX223" s="46"/>
      <c r="AY223" s="45"/>
      <c r="AZ223" s="47"/>
      <c r="BA223" s="48"/>
      <c r="BB223" s="42"/>
      <c r="BC223" s="42"/>
      <c r="BD223" s="42"/>
      <c r="BE223" s="42"/>
      <c r="BF223" s="42"/>
      <c r="BG223" s="45"/>
      <c r="BH223" s="45"/>
      <c r="BI223" s="42"/>
      <c r="BJ223" s="46"/>
      <c r="BK223" s="45"/>
      <c r="BL223" s="47"/>
      <c r="BM223" s="48"/>
      <c r="BN223" s="42"/>
      <c r="BO223" s="42"/>
      <c r="BP223" s="42"/>
      <c r="BQ223" s="42"/>
      <c r="BR223" s="42"/>
      <c r="BS223" s="45"/>
      <c r="BT223" s="45"/>
      <c r="BU223" s="42"/>
      <c r="BV223" s="46"/>
      <c r="BW223" s="45"/>
      <c r="BX223" s="47"/>
      <c r="BY223" s="48"/>
      <c r="BZ223" s="42"/>
      <c r="CA223" s="42"/>
      <c r="CB223" s="42"/>
      <c r="CC223" s="42"/>
      <c r="CD223" s="42"/>
      <c r="CE223" s="45"/>
      <c r="CF223" s="45"/>
      <c r="CG223" s="42"/>
      <c r="CH223" s="46"/>
      <c r="CI223" s="45"/>
      <c r="CJ223" s="47"/>
      <c r="CK223" s="48"/>
      <c r="CL223" s="42"/>
      <c r="CM223" s="42"/>
      <c r="CN223" s="42"/>
      <c r="CO223" s="42"/>
      <c r="CP223" s="42"/>
      <c r="CQ223" s="45"/>
      <c r="CR223" s="45"/>
      <c r="CS223" s="42"/>
      <c r="CT223" s="46"/>
      <c r="CU223" s="45"/>
      <c r="CV223" s="47"/>
      <c r="CW223" s="48"/>
      <c r="CX223" s="42"/>
      <c r="CY223" s="42"/>
      <c r="CZ223" s="42"/>
      <c r="DA223" s="42"/>
      <c r="DB223" s="42"/>
      <c r="DC223" s="45"/>
      <c r="DD223" s="45"/>
      <c r="DE223" s="42"/>
      <c r="DF223" s="46"/>
      <c r="DG223" s="45"/>
      <c r="DH223" s="47"/>
      <c r="DI223" s="48"/>
      <c r="DJ223" s="42"/>
      <c r="DK223" s="42"/>
      <c r="DL223" s="42"/>
      <c r="DM223" s="42"/>
      <c r="DN223" s="42"/>
      <c r="DO223" s="45"/>
      <c r="DP223" s="45"/>
      <c r="DQ223" s="42"/>
      <c r="DR223" s="46"/>
      <c r="DS223" s="45"/>
      <c r="DT223" s="47"/>
      <c r="DU223" s="48"/>
      <c r="DV223" s="42"/>
      <c r="DW223" s="42"/>
      <c r="DX223" s="42"/>
      <c r="DY223" s="42"/>
      <c r="DZ223" s="42"/>
      <c r="EA223" s="45"/>
      <c r="EB223" s="45"/>
      <c r="EC223" s="42"/>
      <c r="ED223" s="46"/>
      <c r="EE223" s="45"/>
      <c r="EF223" s="47"/>
      <c r="EG223" s="48"/>
      <c r="EH223" s="42"/>
      <c r="EI223" s="42"/>
      <c r="EJ223" s="42"/>
      <c r="EK223" s="42"/>
      <c r="EL223" s="42"/>
      <c r="EM223" s="45"/>
      <c r="EN223" s="45"/>
      <c r="EO223" s="42"/>
      <c r="EP223" s="46"/>
      <c r="EQ223" s="45"/>
      <c r="ER223" s="47"/>
      <c r="ES223" s="48"/>
      <c r="ET223" s="42"/>
      <c r="EU223" s="42"/>
      <c r="EV223" s="42"/>
      <c r="EW223" s="42"/>
      <c r="EX223" s="42"/>
      <c r="EY223" s="45"/>
      <c r="EZ223" s="45"/>
      <c r="FA223" s="42"/>
      <c r="FB223" s="46"/>
      <c r="FC223" s="45"/>
      <c r="FD223" s="47"/>
      <c r="FE223" s="48"/>
      <c r="FF223" s="42"/>
      <c r="FG223" s="42"/>
      <c r="FH223" s="42"/>
      <c r="FI223" s="42"/>
      <c r="FJ223" s="42"/>
      <c r="FK223" s="45"/>
      <c r="FL223" s="45"/>
      <c r="FM223" s="42"/>
      <c r="FN223" s="46"/>
      <c r="FO223" s="45"/>
      <c r="FP223" s="47"/>
      <c r="FQ223" s="48"/>
      <c r="FR223" s="42"/>
      <c r="FS223" s="42"/>
      <c r="FT223" s="42"/>
      <c r="FU223" s="42"/>
      <c r="FV223" s="42"/>
      <c r="FW223" s="45"/>
      <c r="FX223" s="45"/>
      <c r="FY223" s="42"/>
      <c r="FZ223" s="46"/>
      <c r="GA223" s="45"/>
      <c r="GB223" s="42"/>
      <c r="GC223" s="42"/>
      <c r="GD223" s="42"/>
      <c r="GE223" s="42"/>
      <c r="GF223" s="45"/>
      <c r="GG223" s="45"/>
      <c r="GH223" s="42"/>
      <c r="GI223" s="46"/>
      <c r="GJ223" s="45"/>
      <c r="GK223" s="47"/>
      <c r="GL223" s="48"/>
      <c r="GM223" s="42"/>
      <c r="GN223" s="42"/>
      <c r="GO223" s="42"/>
      <c r="GP223" s="42"/>
      <c r="GQ223" s="42"/>
      <c r="GR223" s="45"/>
      <c r="GS223" s="45"/>
      <c r="GT223" s="42"/>
      <c r="GU223" s="46"/>
      <c r="GV223" s="45"/>
      <c r="GW223" s="47"/>
      <c r="GX223" s="48"/>
      <c r="GY223" s="42"/>
      <c r="GZ223" s="42"/>
      <c r="HA223" s="42"/>
      <c r="HB223" s="42"/>
      <c r="HC223" s="42"/>
      <c r="HD223" s="45"/>
      <c r="HE223" s="45"/>
      <c r="HF223" s="42"/>
      <c r="HG223" s="46"/>
      <c r="HH223" s="45"/>
      <c r="HI223" s="47"/>
      <c r="HJ223" s="48"/>
      <c r="HK223" s="42"/>
      <c r="HL223" s="42"/>
      <c r="HM223" s="42"/>
      <c r="HN223" s="42"/>
      <c r="HO223" s="42"/>
      <c r="HP223" s="45"/>
      <c r="HQ223" s="45"/>
      <c r="HR223" s="42"/>
      <c r="HS223" s="46"/>
      <c r="HT223" s="45"/>
      <c r="HU223" s="47"/>
      <c r="HV223" s="48"/>
      <c r="HW223" s="42"/>
      <c r="HX223" s="42"/>
      <c r="HY223" s="42"/>
      <c r="HZ223" s="42"/>
      <c r="IA223" s="42"/>
      <c r="IB223" s="45"/>
      <c r="IC223" s="45"/>
      <c r="ID223" s="42"/>
      <c r="IE223" s="46"/>
      <c r="IF223" s="45"/>
      <c r="IG223" s="47"/>
      <c r="IH223" s="48"/>
      <c r="II223" s="42"/>
      <c r="IJ223" s="42"/>
      <c r="IK223" s="42"/>
      <c r="IL223" s="42"/>
      <c r="IM223" s="42"/>
      <c r="IN223" s="45"/>
      <c r="IO223" s="45"/>
      <c r="IP223" s="42"/>
    </row>
    <row r="224" spans="1:250" s="33" customFormat="1" ht="14.45" customHeight="1">
      <c r="A224" s="69">
        <v>220</v>
      </c>
      <c r="B224" s="50" t="s">
        <v>1023</v>
      </c>
      <c r="C224" s="50" t="s">
        <v>636</v>
      </c>
      <c r="D224" s="28">
        <v>201000</v>
      </c>
      <c r="E224" s="51"/>
      <c r="F224" s="52" t="s">
        <v>20</v>
      </c>
      <c r="G224" s="111" t="s">
        <v>595</v>
      </c>
      <c r="H224" s="121"/>
      <c r="I224" s="126" t="s">
        <v>596</v>
      </c>
      <c r="J224" s="126">
        <v>0</v>
      </c>
      <c r="K224" s="126" t="s">
        <v>87</v>
      </c>
      <c r="L224" s="126" t="s">
        <v>87</v>
      </c>
      <c r="M224" s="126" t="s">
        <v>25</v>
      </c>
      <c r="N224" s="126" t="s">
        <v>74</v>
      </c>
      <c r="O224" s="126" t="s">
        <v>635</v>
      </c>
      <c r="P224" s="126" t="s">
        <v>56</v>
      </c>
      <c r="Q224" s="126"/>
      <c r="R224" s="126">
        <v>0</v>
      </c>
      <c r="S224" s="126">
        <v>0</v>
      </c>
      <c r="T224" s="126">
        <v>0</v>
      </c>
      <c r="U224" s="42"/>
      <c r="V224" s="42"/>
      <c r="W224" s="45"/>
      <c r="X224" s="45"/>
      <c r="Y224" s="42"/>
      <c r="Z224" s="46"/>
      <c r="AA224" s="45"/>
      <c r="AB224" s="47"/>
      <c r="AC224" s="48"/>
      <c r="AD224" s="42"/>
      <c r="AE224" s="42"/>
      <c r="AF224" s="42"/>
      <c r="AG224" s="42"/>
      <c r="AH224" s="42"/>
      <c r="AI224" s="45"/>
      <c r="AJ224" s="45"/>
      <c r="AK224" s="42"/>
      <c r="AL224" s="46"/>
      <c r="AM224" s="45"/>
      <c r="AN224" s="47"/>
      <c r="AO224" s="48"/>
      <c r="AP224" s="42"/>
      <c r="AQ224" s="42"/>
      <c r="AR224" s="42"/>
      <c r="AS224" s="42"/>
      <c r="AT224" s="42"/>
      <c r="AU224" s="45"/>
      <c r="AV224" s="45"/>
      <c r="AW224" s="42"/>
      <c r="AX224" s="46"/>
      <c r="AY224" s="45"/>
      <c r="AZ224" s="47"/>
      <c r="BA224" s="48"/>
      <c r="BB224" s="42"/>
      <c r="BC224" s="42"/>
      <c r="BD224" s="42"/>
      <c r="BE224" s="42"/>
      <c r="BF224" s="42"/>
      <c r="BG224" s="45"/>
      <c r="BH224" s="45"/>
      <c r="BI224" s="42"/>
      <c r="BJ224" s="46"/>
      <c r="BK224" s="45"/>
      <c r="BL224" s="47"/>
      <c r="BM224" s="48"/>
      <c r="BN224" s="42"/>
      <c r="BO224" s="42"/>
      <c r="BP224" s="42"/>
      <c r="BQ224" s="42"/>
      <c r="BR224" s="42"/>
      <c r="BS224" s="45"/>
      <c r="BT224" s="45"/>
      <c r="BU224" s="42"/>
      <c r="BV224" s="46"/>
      <c r="BW224" s="45"/>
      <c r="BX224" s="47"/>
      <c r="BY224" s="48"/>
      <c r="BZ224" s="42"/>
      <c r="CA224" s="42"/>
      <c r="CB224" s="42"/>
      <c r="CC224" s="42"/>
      <c r="CD224" s="42"/>
      <c r="CE224" s="45"/>
      <c r="CF224" s="45"/>
      <c r="CG224" s="42"/>
      <c r="CH224" s="46"/>
      <c r="CI224" s="45"/>
      <c r="CJ224" s="47"/>
      <c r="CK224" s="48"/>
      <c r="CL224" s="42"/>
      <c r="CM224" s="42"/>
      <c r="CN224" s="42"/>
      <c r="CO224" s="42"/>
      <c r="CP224" s="42"/>
      <c r="CQ224" s="45"/>
      <c r="CR224" s="45"/>
      <c r="CS224" s="42"/>
      <c r="CT224" s="46"/>
      <c r="CU224" s="45"/>
      <c r="CV224" s="47"/>
      <c r="CW224" s="48"/>
      <c r="CX224" s="42"/>
      <c r="CY224" s="42"/>
      <c r="CZ224" s="42"/>
      <c r="DA224" s="42"/>
      <c r="DB224" s="42"/>
      <c r="DC224" s="45"/>
      <c r="DD224" s="45"/>
      <c r="DE224" s="42"/>
      <c r="DF224" s="46"/>
      <c r="DG224" s="45"/>
      <c r="DH224" s="47"/>
      <c r="DI224" s="48"/>
      <c r="DJ224" s="42"/>
      <c r="DK224" s="42"/>
      <c r="DL224" s="42"/>
      <c r="DM224" s="42"/>
      <c r="DN224" s="42"/>
      <c r="DO224" s="45"/>
      <c r="DP224" s="45"/>
      <c r="DQ224" s="42"/>
      <c r="DR224" s="46"/>
      <c r="DS224" s="45"/>
      <c r="DT224" s="47"/>
      <c r="DU224" s="48"/>
      <c r="DV224" s="42"/>
      <c r="DW224" s="42"/>
      <c r="DX224" s="42"/>
      <c r="DY224" s="42"/>
      <c r="DZ224" s="42"/>
      <c r="EA224" s="45"/>
      <c r="EB224" s="45"/>
      <c r="EC224" s="42"/>
      <c r="ED224" s="46"/>
      <c r="EE224" s="45"/>
      <c r="EF224" s="47"/>
      <c r="EG224" s="48"/>
      <c r="EH224" s="42"/>
      <c r="EI224" s="42"/>
      <c r="EJ224" s="42"/>
      <c r="EK224" s="42"/>
      <c r="EL224" s="42"/>
      <c r="EM224" s="45"/>
      <c r="EN224" s="45"/>
      <c r="EO224" s="42"/>
      <c r="EP224" s="46"/>
      <c r="EQ224" s="45"/>
      <c r="ER224" s="47"/>
      <c r="ES224" s="48"/>
      <c r="ET224" s="42"/>
      <c r="EU224" s="42"/>
      <c r="EV224" s="42"/>
      <c r="EW224" s="42"/>
      <c r="EX224" s="42"/>
      <c r="EY224" s="45"/>
      <c r="EZ224" s="45"/>
      <c r="FA224" s="42"/>
      <c r="FB224" s="46"/>
      <c r="FC224" s="45"/>
      <c r="FD224" s="47"/>
      <c r="FE224" s="48"/>
      <c r="FF224" s="42"/>
      <c r="FG224" s="42"/>
      <c r="FH224" s="42"/>
      <c r="FI224" s="42"/>
      <c r="FJ224" s="42"/>
      <c r="FK224" s="45"/>
      <c r="FL224" s="45"/>
      <c r="FM224" s="42"/>
      <c r="FN224" s="46"/>
      <c r="FO224" s="45"/>
      <c r="FP224" s="47"/>
      <c r="FQ224" s="48"/>
      <c r="FR224" s="42"/>
      <c r="FS224" s="42"/>
      <c r="FT224" s="42"/>
      <c r="FU224" s="42"/>
      <c r="FV224" s="42"/>
      <c r="FW224" s="45"/>
      <c r="FX224" s="45"/>
      <c r="FY224" s="42"/>
      <c r="FZ224" s="46"/>
      <c r="GA224" s="45"/>
      <c r="GB224" s="42"/>
      <c r="GC224" s="42"/>
      <c r="GD224" s="42"/>
      <c r="GE224" s="42"/>
      <c r="GF224" s="45"/>
      <c r="GG224" s="45"/>
      <c r="GH224" s="42"/>
      <c r="GI224" s="46"/>
      <c r="GJ224" s="45"/>
      <c r="GK224" s="47"/>
      <c r="GL224" s="48"/>
      <c r="GM224" s="42"/>
      <c r="GN224" s="42"/>
      <c r="GO224" s="42"/>
      <c r="GP224" s="42"/>
      <c r="GQ224" s="42"/>
      <c r="GR224" s="45"/>
      <c r="GS224" s="45"/>
      <c r="GT224" s="42"/>
      <c r="GU224" s="46"/>
      <c r="GV224" s="45"/>
      <c r="GW224" s="47"/>
      <c r="GX224" s="48"/>
      <c r="GY224" s="42"/>
      <c r="GZ224" s="42"/>
      <c r="HA224" s="42"/>
      <c r="HB224" s="42"/>
      <c r="HC224" s="42"/>
      <c r="HD224" s="45"/>
      <c r="HE224" s="45"/>
      <c r="HF224" s="42"/>
      <c r="HG224" s="46"/>
      <c r="HH224" s="45"/>
      <c r="HI224" s="47"/>
      <c r="HJ224" s="48"/>
      <c r="HK224" s="42"/>
      <c r="HL224" s="42"/>
      <c r="HM224" s="42"/>
      <c r="HN224" s="42"/>
      <c r="HO224" s="42"/>
      <c r="HP224" s="45"/>
      <c r="HQ224" s="45"/>
      <c r="HR224" s="42"/>
      <c r="HS224" s="46"/>
      <c r="HT224" s="45"/>
      <c r="HU224" s="47"/>
      <c r="HV224" s="48"/>
      <c r="HW224" s="42"/>
      <c r="HX224" s="42"/>
      <c r="HY224" s="42"/>
      <c r="HZ224" s="42"/>
      <c r="IA224" s="42"/>
      <c r="IB224" s="45"/>
      <c r="IC224" s="45"/>
      <c r="ID224" s="42"/>
      <c r="IE224" s="46"/>
      <c r="IF224" s="45"/>
      <c r="IG224" s="47"/>
      <c r="IH224" s="48"/>
      <c r="II224" s="42"/>
      <c r="IJ224" s="42"/>
      <c r="IK224" s="42"/>
      <c r="IL224" s="42"/>
      <c r="IM224" s="42"/>
      <c r="IN224" s="45"/>
      <c r="IO224" s="45"/>
      <c r="IP224" s="42"/>
    </row>
    <row r="225" spans="1:250" s="33" customFormat="1" ht="14.45" customHeight="1">
      <c r="A225" s="69">
        <v>221</v>
      </c>
      <c r="B225" s="50" t="s">
        <v>1024</v>
      </c>
      <c r="C225" s="50" t="s">
        <v>636</v>
      </c>
      <c r="D225" s="28">
        <v>137250</v>
      </c>
      <c r="E225" s="51"/>
      <c r="F225" s="52" t="s">
        <v>20</v>
      </c>
      <c r="G225" s="111" t="s">
        <v>595</v>
      </c>
      <c r="H225" s="121"/>
      <c r="I225" s="126" t="s">
        <v>596</v>
      </c>
      <c r="J225" s="126">
        <v>0</v>
      </c>
      <c r="K225" s="126" t="s">
        <v>87</v>
      </c>
      <c r="L225" s="126" t="s">
        <v>87</v>
      </c>
      <c r="M225" s="126" t="s">
        <v>25</v>
      </c>
      <c r="N225" s="126" t="s">
        <v>74</v>
      </c>
      <c r="O225" s="126" t="s">
        <v>619</v>
      </c>
      <c r="P225" s="126" t="s">
        <v>56</v>
      </c>
      <c r="Q225" s="126"/>
      <c r="R225" s="126">
        <v>0</v>
      </c>
      <c r="S225" s="126">
        <v>0</v>
      </c>
      <c r="T225" s="126">
        <v>0</v>
      </c>
      <c r="U225" s="42"/>
      <c r="V225" s="42"/>
      <c r="W225" s="45"/>
      <c r="X225" s="45"/>
      <c r="Y225" s="42"/>
      <c r="Z225" s="46"/>
      <c r="AA225" s="45"/>
      <c r="AB225" s="47"/>
      <c r="AC225" s="48"/>
      <c r="AD225" s="42"/>
      <c r="AE225" s="42"/>
      <c r="AF225" s="42"/>
      <c r="AG225" s="42"/>
      <c r="AH225" s="42"/>
      <c r="AI225" s="45"/>
      <c r="AJ225" s="45"/>
      <c r="AK225" s="42"/>
      <c r="AL225" s="46"/>
      <c r="AM225" s="45"/>
      <c r="AN225" s="47"/>
      <c r="AO225" s="48"/>
      <c r="AP225" s="42"/>
      <c r="AQ225" s="42"/>
      <c r="AR225" s="42"/>
      <c r="AS225" s="42"/>
      <c r="AT225" s="42"/>
      <c r="AU225" s="45"/>
      <c r="AV225" s="45"/>
      <c r="AW225" s="42"/>
      <c r="AX225" s="46"/>
      <c r="AY225" s="45"/>
      <c r="AZ225" s="47"/>
      <c r="BA225" s="48"/>
      <c r="BB225" s="42"/>
      <c r="BC225" s="42"/>
      <c r="BD225" s="42"/>
      <c r="BE225" s="42"/>
      <c r="BF225" s="42"/>
      <c r="BG225" s="45"/>
      <c r="BH225" s="45"/>
      <c r="BI225" s="42"/>
      <c r="BJ225" s="46"/>
      <c r="BK225" s="45"/>
      <c r="BL225" s="47"/>
      <c r="BM225" s="48"/>
      <c r="BN225" s="42"/>
      <c r="BO225" s="42"/>
      <c r="BP225" s="42"/>
      <c r="BQ225" s="42"/>
      <c r="BR225" s="42"/>
      <c r="BS225" s="45"/>
      <c r="BT225" s="45"/>
      <c r="BU225" s="42"/>
      <c r="BV225" s="46"/>
      <c r="BW225" s="45"/>
      <c r="BX225" s="47"/>
      <c r="BY225" s="48"/>
      <c r="BZ225" s="42"/>
      <c r="CA225" s="42"/>
      <c r="CB225" s="42"/>
      <c r="CC225" s="42"/>
      <c r="CD225" s="42"/>
      <c r="CE225" s="45"/>
      <c r="CF225" s="45"/>
      <c r="CG225" s="42"/>
      <c r="CH225" s="46"/>
      <c r="CI225" s="45"/>
      <c r="CJ225" s="47"/>
      <c r="CK225" s="48"/>
      <c r="CL225" s="42"/>
      <c r="CM225" s="42"/>
      <c r="CN225" s="42"/>
      <c r="CO225" s="42"/>
      <c r="CP225" s="42"/>
      <c r="CQ225" s="45"/>
      <c r="CR225" s="45"/>
      <c r="CS225" s="42"/>
      <c r="CT225" s="46"/>
      <c r="CU225" s="45"/>
      <c r="CV225" s="47"/>
      <c r="CW225" s="48"/>
      <c r="CX225" s="42"/>
      <c r="CY225" s="42"/>
      <c r="CZ225" s="42"/>
      <c r="DA225" s="42"/>
      <c r="DB225" s="42"/>
      <c r="DC225" s="45"/>
      <c r="DD225" s="45"/>
      <c r="DE225" s="42"/>
      <c r="DF225" s="46"/>
      <c r="DG225" s="45"/>
      <c r="DH225" s="47"/>
      <c r="DI225" s="48"/>
      <c r="DJ225" s="42"/>
      <c r="DK225" s="42"/>
      <c r="DL225" s="42"/>
      <c r="DM225" s="42"/>
      <c r="DN225" s="42"/>
      <c r="DO225" s="45"/>
      <c r="DP225" s="45"/>
      <c r="DQ225" s="42"/>
      <c r="DR225" s="46"/>
      <c r="DS225" s="45"/>
      <c r="DT225" s="47"/>
      <c r="DU225" s="48"/>
      <c r="DV225" s="42"/>
      <c r="DW225" s="42"/>
      <c r="DX225" s="42"/>
      <c r="DY225" s="42"/>
      <c r="DZ225" s="42"/>
      <c r="EA225" s="45"/>
      <c r="EB225" s="45"/>
      <c r="EC225" s="42"/>
      <c r="ED225" s="46"/>
      <c r="EE225" s="45"/>
      <c r="EF225" s="47"/>
      <c r="EG225" s="48"/>
      <c r="EH225" s="42"/>
      <c r="EI225" s="42"/>
      <c r="EJ225" s="42"/>
      <c r="EK225" s="42"/>
      <c r="EL225" s="42"/>
      <c r="EM225" s="45"/>
      <c r="EN225" s="45"/>
      <c r="EO225" s="42"/>
      <c r="EP225" s="46"/>
      <c r="EQ225" s="45"/>
      <c r="ER225" s="47"/>
      <c r="ES225" s="48"/>
      <c r="ET225" s="42"/>
      <c r="EU225" s="42"/>
      <c r="EV225" s="42"/>
      <c r="EW225" s="42"/>
      <c r="EX225" s="42"/>
      <c r="EY225" s="45"/>
      <c r="EZ225" s="45"/>
      <c r="FA225" s="42"/>
      <c r="FB225" s="46"/>
      <c r="FC225" s="45"/>
      <c r="FD225" s="47"/>
      <c r="FE225" s="48"/>
      <c r="FF225" s="42"/>
      <c r="FG225" s="42"/>
      <c r="FH225" s="42"/>
      <c r="FI225" s="42"/>
      <c r="FJ225" s="42"/>
      <c r="FK225" s="45"/>
      <c r="FL225" s="45"/>
      <c r="FM225" s="42"/>
      <c r="FN225" s="46"/>
      <c r="FO225" s="45"/>
      <c r="FP225" s="47"/>
      <c r="FQ225" s="48"/>
      <c r="FR225" s="42"/>
      <c r="FS225" s="42"/>
      <c r="FT225" s="42"/>
      <c r="FU225" s="42"/>
      <c r="FV225" s="42"/>
      <c r="FW225" s="45"/>
      <c r="FX225" s="45"/>
      <c r="FY225" s="42"/>
      <c r="FZ225" s="46"/>
      <c r="GA225" s="45"/>
      <c r="GB225" s="42"/>
      <c r="GC225" s="42"/>
      <c r="GD225" s="42"/>
      <c r="GE225" s="42"/>
      <c r="GF225" s="45"/>
      <c r="GG225" s="45"/>
      <c r="GH225" s="42"/>
      <c r="GI225" s="46"/>
      <c r="GJ225" s="45"/>
      <c r="GK225" s="47"/>
      <c r="GL225" s="48"/>
      <c r="GM225" s="42"/>
      <c r="GN225" s="42"/>
      <c r="GO225" s="42"/>
      <c r="GP225" s="42"/>
      <c r="GQ225" s="42"/>
      <c r="GR225" s="45"/>
      <c r="GS225" s="45"/>
      <c r="GT225" s="42"/>
      <c r="GU225" s="46"/>
      <c r="GV225" s="45"/>
      <c r="GW225" s="47"/>
      <c r="GX225" s="48"/>
      <c r="GY225" s="42"/>
      <c r="GZ225" s="42"/>
      <c r="HA225" s="42"/>
      <c r="HB225" s="42"/>
      <c r="HC225" s="42"/>
      <c r="HD225" s="45"/>
      <c r="HE225" s="45"/>
      <c r="HF225" s="42"/>
      <c r="HG225" s="46"/>
      <c r="HH225" s="45"/>
      <c r="HI225" s="47"/>
      <c r="HJ225" s="48"/>
      <c r="HK225" s="42"/>
      <c r="HL225" s="42"/>
      <c r="HM225" s="42"/>
      <c r="HN225" s="42"/>
      <c r="HO225" s="42"/>
      <c r="HP225" s="45"/>
      <c r="HQ225" s="45"/>
      <c r="HR225" s="42"/>
      <c r="HS225" s="46"/>
      <c r="HT225" s="45"/>
      <c r="HU225" s="47"/>
      <c r="HV225" s="48"/>
      <c r="HW225" s="42"/>
      <c r="HX225" s="42"/>
      <c r="HY225" s="42"/>
      <c r="HZ225" s="42"/>
      <c r="IA225" s="42"/>
      <c r="IB225" s="45"/>
      <c r="IC225" s="45"/>
      <c r="ID225" s="42"/>
      <c r="IE225" s="46"/>
      <c r="IF225" s="45"/>
      <c r="IG225" s="47"/>
      <c r="IH225" s="48"/>
      <c r="II225" s="42"/>
      <c r="IJ225" s="42"/>
      <c r="IK225" s="42"/>
      <c r="IL225" s="42"/>
      <c r="IM225" s="42"/>
      <c r="IN225" s="45"/>
      <c r="IO225" s="45"/>
      <c r="IP225" s="42"/>
    </row>
    <row r="226" spans="1:250" s="33" customFormat="1" ht="14.45" customHeight="1">
      <c r="A226" s="69">
        <v>222</v>
      </c>
      <c r="B226" s="50" t="s">
        <v>1025</v>
      </c>
      <c r="C226" s="50" t="s">
        <v>637</v>
      </c>
      <c r="D226" s="28">
        <v>12638.35</v>
      </c>
      <c r="E226" s="51"/>
      <c r="F226" s="52" t="s">
        <v>90</v>
      </c>
      <c r="G226" s="111" t="s">
        <v>595</v>
      </c>
      <c r="H226" s="121"/>
      <c r="I226" s="126" t="s">
        <v>596</v>
      </c>
      <c r="J226" s="126">
        <v>0</v>
      </c>
      <c r="K226" s="126" t="s">
        <v>87</v>
      </c>
      <c r="L226" s="126" t="s">
        <v>87</v>
      </c>
      <c r="M226" s="126" t="s">
        <v>25</v>
      </c>
      <c r="N226" s="126" t="s">
        <v>74</v>
      </c>
      <c r="O226" s="126" t="s">
        <v>620</v>
      </c>
      <c r="P226" s="126" t="s">
        <v>56</v>
      </c>
      <c r="Q226" s="126"/>
      <c r="R226" s="126">
        <v>0</v>
      </c>
      <c r="S226" s="126">
        <v>0</v>
      </c>
      <c r="T226" s="126">
        <v>0</v>
      </c>
      <c r="U226" s="42"/>
      <c r="V226" s="42"/>
      <c r="W226" s="45"/>
      <c r="X226" s="45"/>
      <c r="Y226" s="42"/>
      <c r="Z226" s="46"/>
      <c r="AA226" s="45"/>
      <c r="AB226" s="47"/>
      <c r="AC226" s="48"/>
      <c r="AD226" s="42"/>
      <c r="AE226" s="42"/>
      <c r="AF226" s="42"/>
      <c r="AG226" s="42"/>
      <c r="AH226" s="42"/>
      <c r="AI226" s="45"/>
      <c r="AJ226" s="45"/>
      <c r="AK226" s="42"/>
      <c r="AL226" s="46"/>
      <c r="AM226" s="45"/>
      <c r="AN226" s="47"/>
      <c r="AO226" s="48"/>
      <c r="AP226" s="42"/>
      <c r="AQ226" s="42"/>
      <c r="AR226" s="42"/>
      <c r="AS226" s="42"/>
      <c r="AT226" s="42"/>
      <c r="AU226" s="45"/>
      <c r="AV226" s="45"/>
      <c r="AW226" s="42"/>
      <c r="AX226" s="46"/>
      <c r="AY226" s="45"/>
      <c r="AZ226" s="47"/>
      <c r="BA226" s="48"/>
      <c r="BB226" s="42"/>
      <c r="BC226" s="42"/>
      <c r="BD226" s="42"/>
      <c r="BE226" s="42"/>
      <c r="BF226" s="42"/>
      <c r="BG226" s="45"/>
      <c r="BH226" s="45"/>
      <c r="BI226" s="42"/>
      <c r="BJ226" s="46"/>
      <c r="BK226" s="45"/>
      <c r="BL226" s="47"/>
      <c r="BM226" s="48"/>
      <c r="BN226" s="42"/>
      <c r="BO226" s="42"/>
      <c r="BP226" s="42"/>
      <c r="BQ226" s="42"/>
      <c r="BR226" s="42"/>
      <c r="BS226" s="45"/>
      <c r="BT226" s="45"/>
      <c r="BU226" s="42"/>
      <c r="BV226" s="46"/>
      <c r="BW226" s="45"/>
      <c r="BX226" s="47"/>
      <c r="BY226" s="48"/>
      <c r="BZ226" s="42"/>
      <c r="CA226" s="42"/>
      <c r="CB226" s="42"/>
      <c r="CC226" s="42"/>
      <c r="CD226" s="42"/>
      <c r="CE226" s="45"/>
      <c r="CF226" s="45"/>
      <c r="CG226" s="42"/>
      <c r="CH226" s="46"/>
      <c r="CI226" s="45"/>
      <c r="CJ226" s="47"/>
      <c r="CK226" s="48"/>
      <c r="CL226" s="42"/>
      <c r="CM226" s="42"/>
      <c r="CN226" s="42"/>
      <c r="CO226" s="42"/>
      <c r="CP226" s="42"/>
      <c r="CQ226" s="45"/>
      <c r="CR226" s="45"/>
      <c r="CS226" s="42"/>
      <c r="CT226" s="46"/>
      <c r="CU226" s="45"/>
      <c r="CV226" s="47"/>
      <c r="CW226" s="48"/>
      <c r="CX226" s="42"/>
      <c r="CY226" s="42"/>
      <c r="CZ226" s="42"/>
      <c r="DA226" s="42"/>
      <c r="DB226" s="42"/>
      <c r="DC226" s="45"/>
      <c r="DD226" s="45"/>
      <c r="DE226" s="42"/>
      <c r="DF226" s="46"/>
      <c r="DG226" s="45"/>
      <c r="DH226" s="47"/>
      <c r="DI226" s="48"/>
      <c r="DJ226" s="42"/>
      <c r="DK226" s="42"/>
      <c r="DL226" s="42"/>
      <c r="DM226" s="42"/>
      <c r="DN226" s="42"/>
      <c r="DO226" s="45"/>
      <c r="DP226" s="45"/>
      <c r="DQ226" s="42"/>
      <c r="DR226" s="46"/>
      <c r="DS226" s="45"/>
      <c r="DT226" s="47"/>
      <c r="DU226" s="48"/>
      <c r="DV226" s="42"/>
      <c r="DW226" s="42"/>
      <c r="DX226" s="42"/>
      <c r="DY226" s="42"/>
      <c r="DZ226" s="42"/>
      <c r="EA226" s="45"/>
      <c r="EB226" s="45"/>
      <c r="EC226" s="42"/>
      <c r="ED226" s="46"/>
      <c r="EE226" s="45"/>
      <c r="EF226" s="47"/>
      <c r="EG226" s="48"/>
      <c r="EH226" s="42"/>
      <c r="EI226" s="42"/>
      <c r="EJ226" s="42"/>
      <c r="EK226" s="42"/>
      <c r="EL226" s="42"/>
      <c r="EM226" s="45"/>
      <c r="EN226" s="45"/>
      <c r="EO226" s="42"/>
      <c r="EP226" s="46"/>
      <c r="EQ226" s="45"/>
      <c r="ER226" s="47"/>
      <c r="ES226" s="48"/>
      <c r="ET226" s="42"/>
      <c r="EU226" s="42"/>
      <c r="EV226" s="42"/>
      <c r="EW226" s="42"/>
      <c r="EX226" s="42"/>
      <c r="EY226" s="45"/>
      <c r="EZ226" s="45"/>
      <c r="FA226" s="42"/>
      <c r="FB226" s="46"/>
      <c r="FC226" s="45"/>
      <c r="FD226" s="47"/>
      <c r="FE226" s="48"/>
      <c r="FF226" s="42"/>
      <c r="FG226" s="42"/>
      <c r="FH226" s="42"/>
      <c r="FI226" s="42"/>
      <c r="FJ226" s="42"/>
      <c r="FK226" s="45"/>
      <c r="FL226" s="45"/>
      <c r="FM226" s="42"/>
      <c r="FN226" s="46"/>
      <c r="FO226" s="45"/>
      <c r="FP226" s="47"/>
      <c r="FQ226" s="48"/>
      <c r="FR226" s="42"/>
      <c r="FS226" s="42"/>
      <c r="FT226" s="42"/>
      <c r="FU226" s="42"/>
      <c r="FV226" s="42"/>
      <c r="FW226" s="45"/>
      <c r="FX226" s="45"/>
      <c r="FY226" s="42"/>
      <c r="FZ226" s="46"/>
      <c r="GA226" s="45"/>
      <c r="GB226" s="42"/>
      <c r="GC226" s="42"/>
      <c r="GD226" s="42"/>
      <c r="GE226" s="42"/>
      <c r="GF226" s="45"/>
      <c r="GG226" s="45"/>
      <c r="GH226" s="42"/>
      <c r="GI226" s="46"/>
      <c r="GJ226" s="45"/>
      <c r="GK226" s="47"/>
      <c r="GL226" s="48"/>
      <c r="GM226" s="42"/>
      <c r="GN226" s="42"/>
      <c r="GO226" s="42"/>
      <c r="GP226" s="42"/>
      <c r="GQ226" s="42"/>
      <c r="GR226" s="45"/>
      <c r="GS226" s="45"/>
      <c r="GT226" s="42"/>
      <c r="GU226" s="46"/>
      <c r="GV226" s="45"/>
      <c r="GW226" s="47"/>
      <c r="GX226" s="48"/>
      <c r="GY226" s="42"/>
      <c r="GZ226" s="42"/>
      <c r="HA226" s="42"/>
      <c r="HB226" s="42"/>
      <c r="HC226" s="42"/>
      <c r="HD226" s="45"/>
      <c r="HE226" s="45"/>
      <c r="HF226" s="42"/>
      <c r="HG226" s="46"/>
      <c r="HH226" s="45"/>
      <c r="HI226" s="47"/>
      <c r="HJ226" s="48"/>
      <c r="HK226" s="42"/>
      <c r="HL226" s="42"/>
      <c r="HM226" s="42"/>
      <c r="HN226" s="42"/>
      <c r="HO226" s="42"/>
      <c r="HP226" s="45"/>
      <c r="HQ226" s="45"/>
      <c r="HR226" s="42"/>
      <c r="HS226" s="46"/>
      <c r="HT226" s="45"/>
      <c r="HU226" s="47"/>
      <c r="HV226" s="48"/>
      <c r="HW226" s="42"/>
      <c r="HX226" s="42"/>
      <c r="HY226" s="42"/>
      <c r="HZ226" s="42"/>
      <c r="IA226" s="42"/>
      <c r="IB226" s="45"/>
      <c r="IC226" s="45"/>
      <c r="ID226" s="42"/>
      <c r="IE226" s="46"/>
      <c r="IF226" s="45"/>
      <c r="IG226" s="47"/>
      <c r="IH226" s="48"/>
      <c r="II226" s="42"/>
      <c r="IJ226" s="42"/>
      <c r="IK226" s="42"/>
      <c r="IL226" s="42"/>
      <c r="IM226" s="42"/>
      <c r="IN226" s="45"/>
      <c r="IO226" s="45"/>
      <c r="IP226" s="42"/>
    </row>
    <row r="227" spans="1:250" s="33" customFormat="1" ht="14.45" customHeight="1">
      <c r="A227" s="69">
        <v>223</v>
      </c>
      <c r="B227" s="50" t="s">
        <v>1026</v>
      </c>
      <c r="C227" s="50" t="s">
        <v>638</v>
      </c>
      <c r="D227" s="28">
        <v>275750</v>
      </c>
      <c r="E227" s="51"/>
      <c r="F227" s="52" t="s">
        <v>20</v>
      </c>
      <c r="G227" s="111" t="s">
        <v>595</v>
      </c>
      <c r="H227" s="121"/>
      <c r="I227" s="126" t="s">
        <v>596</v>
      </c>
      <c r="J227" s="126">
        <v>0</v>
      </c>
      <c r="K227" s="126" t="s">
        <v>87</v>
      </c>
      <c r="L227" s="126" t="s">
        <v>87</v>
      </c>
      <c r="M227" s="126" t="s">
        <v>639</v>
      </c>
      <c r="N227" s="126" t="s">
        <v>87</v>
      </c>
      <c r="O227" s="126" t="s">
        <v>74</v>
      </c>
      <c r="P227" s="126" t="s">
        <v>56</v>
      </c>
      <c r="Q227" s="126"/>
      <c r="R227" s="126">
        <v>0</v>
      </c>
      <c r="S227" s="126">
        <v>0</v>
      </c>
      <c r="T227" s="126">
        <v>0</v>
      </c>
      <c r="U227" s="42"/>
      <c r="V227" s="42"/>
      <c r="W227" s="45"/>
      <c r="X227" s="45"/>
      <c r="Y227" s="42"/>
      <c r="Z227" s="46"/>
      <c r="AA227" s="45"/>
      <c r="AB227" s="47"/>
      <c r="AC227" s="48"/>
      <c r="AD227" s="42"/>
      <c r="AE227" s="42"/>
      <c r="AF227" s="42"/>
      <c r="AG227" s="42"/>
      <c r="AH227" s="42"/>
      <c r="AI227" s="45"/>
      <c r="AJ227" s="45"/>
      <c r="AK227" s="42"/>
      <c r="AL227" s="46"/>
      <c r="AM227" s="45"/>
      <c r="AN227" s="47"/>
      <c r="AO227" s="48"/>
      <c r="AP227" s="42"/>
      <c r="AQ227" s="42"/>
      <c r="AR227" s="42"/>
      <c r="AS227" s="42"/>
      <c r="AT227" s="42"/>
      <c r="AU227" s="45"/>
      <c r="AV227" s="45"/>
      <c r="AW227" s="42"/>
      <c r="AX227" s="46"/>
      <c r="AY227" s="45"/>
      <c r="AZ227" s="47"/>
      <c r="BA227" s="48"/>
      <c r="BB227" s="42"/>
      <c r="BC227" s="42"/>
      <c r="BD227" s="42"/>
      <c r="BE227" s="42"/>
      <c r="BF227" s="42"/>
      <c r="BG227" s="45"/>
      <c r="BH227" s="45"/>
      <c r="BI227" s="42"/>
      <c r="BJ227" s="46"/>
      <c r="BK227" s="45"/>
      <c r="BL227" s="47"/>
      <c r="BM227" s="48"/>
      <c r="BN227" s="42"/>
      <c r="BO227" s="42"/>
      <c r="BP227" s="42"/>
      <c r="BQ227" s="42"/>
      <c r="BR227" s="42"/>
      <c r="BS227" s="45"/>
      <c r="BT227" s="45"/>
      <c r="BU227" s="42"/>
      <c r="BV227" s="46"/>
      <c r="BW227" s="45"/>
      <c r="BX227" s="47"/>
      <c r="BY227" s="48"/>
      <c r="BZ227" s="42"/>
      <c r="CA227" s="42"/>
      <c r="CB227" s="42"/>
      <c r="CC227" s="42"/>
      <c r="CD227" s="42"/>
      <c r="CE227" s="45"/>
      <c r="CF227" s="45"/>
      <c r="CG227" s="42"/>
      <c r="CH227" s="46"/>
      <c r="CI227" s="45"/>
      <c r="CJ227" s="47"/>
      <c r="CK227" s="48"/>
      <c r="CL227" s="42"/>
      <c r="CM227" s="42"/>
      <c r="CN227" s="42"/>
      <c r="CO227" s="42"/>
      <c r="CP227" s="42"/>
      <c r="CQ227" s="45"/>
      <c r="CR227" s="45"/>
      <c r="CS227" s="42"/>
      <c r="CT227" s="46"/>
      <c r="CU227" s="45"/>
      <c r="CV227" s="47"/>
      <c r="CW227" s="48"/>
      <c r="CX227" s="42"/>
      <c r="CY227" s="42"/>
      <c r="CZ227" s="42"/>
      <c r="DA227" s="42"/>
      <c r="DB227" s="42"/>
      <c r="DC227" s="45"/>
      <c r="DD227" s="45"/>
      <c r="DE227" s="42"/>
      <c r="DF227" s="46"/>
      <c r="DG227" s="45"/>
      <c r="DH227" s="47"/>
      <c r="DI227" s="48"/>
      <c r="DJ227" s="42"/>
      <c r="DK227" s="42"/>
      <c r="DL227" s="42"/>
      <c r="DM227" s="42"/>
      <c r="DN227" s="42"/>
      <c r="DO227" s="45"/>
      <c r="DP227" s="45"/>
      <c r="DQ227" s="42"/>
      <c r="DR227" s="46"/>
      <c r="DS227" s="45"/>
      <c r="DT227" s="47"/>
      <c r="DU227" s="48"/>
      <c r="DV227" s="42"/>
      <c r="DW227" s="42"/>
      <c r="DX227" s="42"/>
      <c r="DY227" s="42"/>
      <c r="DZ227" s="42"/>
      <c r="EA227" s="45"/>
      <c r="EB227" s="45"/>
      <c r="EC227" s="42"/>
      <c r="ED227" s="46"/>
      <c r="EE227" s="45"/>
      <c r="EF227" s="47"/>
      <c r="EG227" s="48"/>
      <c r="EH227" s="42"/>
      <c r="EI227" s="42"/>
      <c r="EJ227" s="42"/>
      <c r="EK227" s="42"/>
      <c r="EL227" s="42"/>
      <c r="EM227" s="45"/>
      <c r="EN227" s="45"/>
      <c r="EO227" s="42"/>
      <c r="EP227" s="46"/>
      <c r="EQ227" s="45"/>
      <c r="ER227" s="47"/>
      <c r="ES227" s="48"/>
      <c r="ET227" s="42"/>
      <c r="EU227" s="42"/>
      <c r="EV227" s="42"/>
      <c r="EW227" s="42"/>
      <c r="EX227" s="42"/>
      <c r="EY227" s="45"/>
      <c r="EZ227" s="45"/>
      <c r="FA227" s="42"/>
      <c r="FB227" s="46"/>
      <c r="FC227" s="45"/>
      <c r="FD227" s="47"/>
      <c r="FE227" s="48"/>
      <c r="FF227" s="42"/>
      <c r="FG227" s="42"/>
      <c r="FH227" s="42"/>
      <c r="FI227" s="42"/>
      <c r="FJ227" s="42"/>
      <c r="FK227" s="45"/>
      <c r="FL227" s="45"/>
      <c r="FM227" s="42"/>
      <c r="FN227" s="46"/>
      <c r="FO227" s="45"/>
      <c r="FP227" s="47"/>
      <c r="FQ227" s="48"/>
      <c r="FR227" s="42"/>
      <c r="FS227" s="42"/>
      <c r="FT227" s="42"/>
      <c r="FU227" s="42"/>
      <c r="FV227" s="42"/>
      <c r="FW227" s="45"/>
      <c r="FX227" s="45"/>
      <c r="FY227" s="42"/>
      <c r="FZ227" s="46"/>
      <c r="GA227" s="45"/>
      <c r="GB227" s="42"/>
      <c r="GC227" s="42"/>
      <c r="GD227" s="42"/>
      <c r="GE227" s="42"/>
      <c r="GF227" s="45"/>
      <c r="GG227" s="45"/>
      <c r="GH227" s="42"/>
      <c r="GI227" s="46"/>
      <c r="GJ227" s="45"/>
      <c r="GK227" s="47"/>
      <c r="GL227" s="48"/>
      <c r="GM227" s="42"/>
      <c r="GN227" s="42"/>
      <c r="GO227" s="42"/>
      <c r="GP227" s="42"/>
      <c r="GQ227" s="42"/>
      <c r="GR227" s="45"/>
      <c r="GS227" s="45"/>
      <c r="GT227" s="42"/>
      <c r="GU227" s="46"/>
      <c r="GV227" s="45"/>
      <c r="GW227" s="47"/>
      <c r="GX227" s="48"/>
      <c r="GY227" s="42"/>
      <c r="GZ227" s="42"/>
      <c r="HA227" s="42"/>
      <c r="HB227" s="42"/>
      <c r="HC227" s="42"/>
      <c r="HD227" s="45"/>
      <c r="HE227" s="45"/>
      <c r="HF227" s="42"/>
      <c r="HG227" s="46"/>
      <c r="HH227" s="45"/>
      <c r="HI227" s="47"/>
      <c r="HJ227" s="48"/>
      <c r="HK227" s="42"/>
      <c r="HL227" s="42"/>
      <c r="HM227" s="42"/>
      <c r="HN227" s="42"/>
      <c r="HO227" s="42"/>
      <c r="HP227" s="45"/>
      <c r="HQ227" s="45"/>
      <c r="HR227" s="42"/>
      <c r="HS227" s="46"/>
      <c r="HT227" s="45"/>
      <c r="HU227" s="47"/>
      <c r="HV227" s="48"/>
      <c r="HW227" s="42"/>
      <c r="HX227" s="42"/>
      <c r="HY227" s="42"/>
      <c r="HZ227" s="42"/>
      <c r="IA227" s="42"/>
      <c r="IB227" s="45"/>
      <c r="IC227" s="45"/>
      <c r="ID227" s="42"/>
      <c r="IE227" s="46"/>
      <c r="IF227" s="45"/>
      <c r="IG227" s="47"/>
      <c r="IH227" s="48"/>
      <c r="II227" s="42"/>
      <c r="IJ227" s="42"/>
      <c r="IK227" s="42"/>
      <c r="IL227" s="42"/>
      <c r="IM227" s="42"/>
      <c r="IN227" s="45"/>
      <c r="IO227" s="45"/>
      <c r="IP227" s="42"/>
    </row>
    <row r="228" spans="1:250" s="33" customFormat="1" ht="14.45" customHeight="1">
      <c r="A228" s="69">
        <v>224</v>
      </c>
      <c r="B228" s="50" t="s">
        <v>1027</v>
      </c>
      <c r="C228" s="50" t="s">
        <v>640</v>
      </c>
      <c r="D228" s="28">
        <v>7914.85</v>
      </c>
      <c r="E228" s="51"/>
      <c r="F228" s="52" t="s">
        <v>90</v>
      </c>
      <c r="G228" s="111" t="s">
        <v>595</v>
      </c>
      <c r="H228" s="121"/>
      <c r="I228" s="126" t="s">
        <v>596</v>
      </c>
      <c r="J228" s="126">
        <v>0</v>
      </c>
      <c r="K228" s="126" t="s">
        <v>87</v>
      </c>
      <c r="L228" s="126" t="s">
        <v>87</v>
      </c>
      <c r="M228" s="126" t="s">
        <v>25</v>
      </c>
      <c r="N228" s="126" t="s">
        <v>641</v>
      </c>
      <c r="O228" s="126" t="s">
        <v>391</v>
      </c>
      <c r="P228" s="126" t="s">
        <v>56</v>
      </c>
      <c r="Q228" s="126"/>
      <c r="R228" s="126">
        <v>0</v>
      </c>
      <c r="S228" s="126">
        <v>0</v>
      </c>
      <c r="T228" s="126">
        <v>0</v>
      </c>
      <c r="U228" s="42"/>
      <c r="V228" s="42"/>
      <c r="W228" s="45"/>
      <c r="X228" s="45"/>
      <c r="Y228" s="42"/>
      <c r="Z228" s="46"/>
      <c r="AA228" s="45"/>
      <c r="AB228" s="47"/>
      <c r="AC228" s="48"/>
      <c r="AD228" s="42"/>
      <c r="AE228" s="42"/>
      <c r="AF228" s="42"/>
      <c r="AG228" s="42"/>
      <c r="AH228" s="42"/>
      <c r="AI228" s="45"/>
      <c r="AJ228" s="45"/>
      <c r="AK228" s="42"/>
      <c r="AL228" s="46"/>
      <c r="AM228" s="45"/>
      <c r="AN228" s="47"/>
      <c r="AO228" s="48"/>
      <c r="AP228" s="42"/>
      <c r="AQ228" s="42"/>
      <c r="AR228" s="42"/>
      <c r="AS228" s="42"/>
      <c r="AT228" s="42"/>
      <c r="AU228" s="45"/>
      <c r="AV228" s="45"/>
      <c r="AW228" s="42"/>
      <c r="AX228" s="46"/>
      <c r="AY228" s="45"/>
      <c r="AZ228" s="47"/>
      <c r="BA228" s="48"/>
      <c r="BB228" s="42"/>
      <c r="BC228" s="42"/>
      <c r="BD228" s="42"/>
      <c r="BE228" s="42"/>
      <c r="BF228" s="42"/>
      <c r="BG228" s="45"/>
      <c r="BH228" s="45"/>
      <c r="BI228" s="42"/>
      <c r="BJ228" s="46"/>
      <c r="BK228" s="45"/>
      <c r="BL228" s="47"/>
      <c r="BM228" s="48"/>
      <c r="BN228" s="42"/>
      <c r="BO228" s="42"/>
      <c r="BP228" s="42"/>
      <c r="BQ228" s="42"/>
      <c r="BR228" s="42"/>
      <c r="BS228" s="45"/>
      <c r="BT228" s="45"/>
      <c r="BU228" s="42"/>
      <c r="BV228" s="46"/>
      <c r="BW228" s="45"/>
      <c r="BX228" s="47"/>
      <c r="BY228" s="48"/>
      <c r="BZ228" s="42"/>
      <c r="CA228" s="42"/>
      <c r="CB228" s="42"/>
      <c r="CC228" s="42"/>
      <c r="CD228" s="42"/>
      <c r="CE228" s="45"/>
      <c r="CF228" s="45"/>
      <c r="CG228" s="42"/>
      <c r="CH228" s="46"/>
      <c r="CI228" s="45"/>
      <c r="CJ228" s="47"/>
      <c r="CK228" s="48"/>
      <c r="CL228" s="42"/>
      <c r="CM228" s="42"/>
      <c r="CN228" s="42"/>
      <c r="CO228" s="42"/>
      <c r="CP228" s="42"/>
      <c r="CQ228" s="45"/>
      <c r="CR228" s="45"/>
      <c r="CS228" s="42"/>
      <c r="CT228" s="46"/>
      <c r="CU228" s="45"/>
      <c r="CV228" s="47"/>
      <c r="CW228" s="48"/>
      <c r="CX228" s="42"/>
      <c r="CY228" s="42"/>
      <c r="CZ228" s="42"/>
      <c r="DA228" s="42"/>
      <c r="DB228" s="42"/>
      <c r="DC228" s="45"/>
      <c r="DD228" s="45"/>
      <c r="DE228" s="42"/>
      <c r="DF228" s="46"/>
      <c r="DG228" s="45"/>
      <c r="DH228" s="47"/>
      <c r="DI228" s="48"/>
      <c r="DJ228" s="42"/>
      <c r="DK228" s="42"/>
      <c r="DL228" s="42"/>
      <c r="DM228" s="42"/>
      <c r="DN228" s="42"/>
      <c r="DO228" s="45"/>
      <c r="DP228" s="45"/>
      <c r="DQ228" s="42"/>
      <c r="DR228" s="46"/>
      <c r="DS228" s="45"/>
      <c r="DT228" s="47"/>
      <c r="DU228" s="48"/>
      <c r="DV228" s="42"/>
      <c r="DW228" s="42"/>
      <c r="DX228" s="42"/>
      <c r="DY228" s="42"/>
      <c r="DZ228" s="42"/>
      <c r="EA228" s="45"/>
      <c r="EB228" s="45"/>
      <c r="EC228" s="42"/>
      <c r="ED228" s="46"/>
      <c r="EE228" s="45"/>
      <c r="EF228" s="47"/>
      <c r="EG228" s="48"/>
      <c r="EH228" s="42"/>
      <c r="EI228" s="42"/>
      <c r="EJ228" s="42"/>
      <c r="EK228" s="42"/>
      <c r="EL228" s="42"/>
      <c r="EM228" s="45"/>
      <c r="EN228" s="45"/>
      <c r="EO228" s="42"/>
      <c r="EP228" s="46"/>
      <c r="EQ228" s="45"/>
      <c r="ER228" s="47"/>
      <c r="ES228" s="48"/>
      <c r="ET228" s="42"/>
      <c r="EU228" s="42"/>
      <c r="EV228" s="42"/>
      <c r="EW228" s="42"/>
      <c r="EX228" s="42"/>
      <c r="EY228" s="45"/>
      <c r="EZ228" s="45"/>
      <c r="FA228" s="42"/>
      <c r="FB228" s="46"/>
      <c r="FC228" s="45"/>
      <c r="FD228" s="47"/>
      <c r="FE228" s="48"/>
      <c r="FF228" s="42"/>
      <c r="FG228" s="42"/>
      <c r="FH228" s="42"/>
      <c r="FI228" s="42"/>
      <c r="FJ228" s="42"/>
      <c r="FK228" s="45"/>
      <c r="FL228" s="45"/>
      <c r="FM228" s="42"/>
      <c r="FN228" s="46"/>
      <c r="FO228" s="45"/>
      <c r="FP228" s="47"/>
      <c r="FQ228" s="48"/>
      <c r="FR228" s="42"/>
      <c r="FS228" s="42"/>
      <c r="FT228" s="42"/>
      <c r="FU228" s="42"/>
      <c r="FV228" s="42"/>
      <c r="FW228" s="45"/>
      <c r="FX228" s="45"/>
      <c r="FY228" s="42"/>
      <c r="FZ228" s="46"/>
      <c r="GA228" s="45"/>
      <c r="GB228" s="42"/>
      <c r="GC228" s="42"/>
      <c r="GD228" s="42"/>
      <c r="GE228" s="42"/>
      <c r="GF228" s="45"/>
      <c r="GG228" s="45"/>
      <c r="GH228" s="42"/>
      <c r="GI228" s="46"/>
      <c r="GJ228" s="45"/>
      <c r="GK228" s="47"/>
      <c r="GL228" s="48"/>
      <c r="GM228" s="42"/>
      <c r="GN228" s="42"/>
      <c r="GO228" s="42"/>
      <c r="GP228" s="42"/>
      <c r="GQ228" s="42"/>
      <c r="GR228" s="45"/>
      <c r="GS228" s="45"/>
      <c r="GT228" s="42"/>
      <c r="GU228" s="46"/>
      <c r="GV228" s="45"/>
      <c r="GW228" s="47"/>
      <c r="GX228" s="48"/>
      <c r="GY228" s="42"/>
      <c r="GZ228" s="42"/>
      <c r="HA228" s="42"/>
      <c r="HB228" s="42"/>
      <c r="HC228" s="42"/>
      <c r="HD228" s="45"/>
      <c r="HE228" s="45"/>
      <c r="HF228" s="42"/>
      <c r="HG228" s="46"/>
      <c r="HH228" s="45"/>
      <c r="HI228" s="47"/>
      <c r="HJ228" s="48"/>
      <c r="HK228" s="42"/>
      <c r="HL228" s="42"/>
      <c r="HM228" s="42"/>
      <c r="HN228" s="42"/>
      <c r="HO228" s="42"/>
      <c r="HP228" s="45"/>
      <c r="HQ228" s="45"/>
      <c r="HR228" s="42"/>
      <c r="HS228" s="46"/>
      <c r="HT228" s="45"/>
      <c r="HU228" s="47"/>
      <c r="HV228" s="48"/>
      <c r="HW228" s="42"/>
      <c r="HX228" s="42"/>
      <c r="HY228" s="42"/>
      <c r="HZ228" s="42"/>
      <c r="IA228" s="42"/>
      <c r="IB228" s="45"/>
      <c r="IC228" s="45"/>
      <c r="ID228" s="42"/>
      <c r="IE228" s="46"/>
      <c r="IF228" s="45"/>
      <c r="IG228" s="47"/>
      <c r="IH228" s="48"/>
      <c r="II228" s="42"/>
      <c r="IJ228" s="42"/>
      <c r="IK228" s="42"/>
      <c r="IL228" s="42"/>
      <c r="IM228" s="42"/>
      <c r="IN228" s="45"/>
      <c r="IO228" s="45"/>
      <c r="IP228" s="42"/>
    </row>
    <row r="229" spans="1:250" s="33" customFormat="1" ht="14.45" customHeight="1">
      <c r="A229" s="69">
        <v>225</v>
      </c>
      <c r="B229" s="50" t="s">
        <v>1028</v>
      </c>
      <c r="C229" s="50" t="s">
        <v>642</v>
      </c>
      <c r="D229" s="28">
        <v>65250</v>
      </c>
      <c r="E229" s="51"/>
      <c r="F229" s="52" t="s">
        <v>20</v>
      </c>
      <c r="G229" s="111" t="s">
        <v>595</v>
      </c>
      <c r="H229" s="121"/>
      <c r="I229" s="126" t="s">
        <v>596</v>
      </c>
      <c r="J229" s="126">
        <v>0</v>
      </c>
      <c r="K229" s="126" t="s">
        <v>87</v>
      </c>
      <c r="L229" s="126" t="s">
        <v>87</v>
      </c>
      <c r="M229" s="126" t="s">
        <v>25</v>
      </c>
      <c r="N229" s="126" t="s">
        <v>74</v>
      </c>
      <c r="O229" s="126" t="s">
        <v>620</v>
      </c>
      <c r="P229" s="126" t="s">
        <v>56</v>
      </c>
      <c r="Q229" s="126"/>
      <c r="R229" s="126">
        <v>0</v>
      </c>
      <c r="S229" s="126">
        <v>0</v>
      </c>
      <c r="T229" s="126">
        <v>0</v>
      </c>
      <c r="U229" s="42"/>
      <c r="V229" s="42"/>
      <c r="W229" s="45"/>
      <c r="X229" s="45"/>
      <c r="Y229" s="42"/>
      <c r="Z229" s="46"/>
      <c r="AA229" s="45"/>
      <c r="AB229" s="47"/>
      <c r="AC229" s="48"/>
      <c r="AD229" s="42"/>
      <c r="AE229" s="42"/>
      <c r="AF229" s="42"/>
      <c r="AG229" s="42"/>
      <c r="AH229" s="42"/>
      <c r="AI229" s="45"/>
      <c r="AJ229" s="45"/>
      <c r="AK229" s="42"/>
      <c r="AL229" s="46"/>
      <c r="AM229" s="45"/>
      <c r="AN229" s="47"/>
      <c r="AO229" s="48"/>
      <c r="AP229" s="42"/>
      <c r="AQ229" s="42"/>
      <c r="AR229" s="42"/>
      <c r="AS229" s="42"/>
      <c r="AT229" s="42"/>
      <c r="AU229" s="45"/>
      <c r="AV229" s="45"/>
      <c r="AW229" s="42"/>
      <c r="AX229" s="46"/>
      <c r="AY229" s="45"/>
      <c r="AZ229" s="47"/>
      <c r="BA229" s="48"/>
      <c r="BB229" s="42"/>
      <c r="BC229" s="42"/>
      <c r="BD229" s="42"/>
      <c r="BE229" s="42"/>
      <c r="BF229" s="42"/>
      <c r="BG229" s="45"/>
      <c r="BH229" s="45"/>
      <c r="BI229" s="42"/>
      <c r="BJ229" s="46"/>
      <c r="BK229" s="45"/>
      <c r="BL229" s="47"/>
      <c r="BM229" s="48"/>
      <c r="BN229" s="42"/>
      <c r="BO229" s="42"/>
      <c r="BP229" s="42"/>
      <c r="BQ229" s="42"/>
      <c r="BR229" s="42"/>
      <c r="BS229" s="45"/>
      <c r="BT229" s="45"/>
      <c r="BU229" s="42"/>
      <c r="BV229" s="46"/>
      <c r="BW229" s="45"/>
      <c r="BX229" s="47"/>
      <c r="BY229" s="48"/>
      <c r="BZ229" s="42"/>
      <c r="CA229" s="42"/>
      <c r="CB229" s="42"/>
      <c r="CC229" s="42"/>
      <c r="CD229" s="42"/>
      <c r="CE229" s="45"/>
      <c r="CF229" s="45"/>
      <c r="CG229" s="42"/>
      <c r="CH229" s="46"/>
      <c r="CI229" s="45"/>
      <c r="CJ229" s="47"/>
      <c r="CK229" s="48"/>
      <c r="CL229" s="42"/>
      <c r="CM229" s="42"/>
      <c r="CN229" s="42"/>
      <c r="CO229" s="42"/>
      <c r="CP229" s="42"/>
      <c r="CQ229" s="45"/>
      <c r="CR229" s="45"/>
      <c r="CS229" s="42"/>
      <c r="CT229" s="46"/>
      <c r="CU229" s="45"/>
      <c r="CV229" s="47"/>
      <c r="CW229" s="48"/>
      <c r="CX229" s="42"/>
      <c r="CY229" s="42"/>
      <c r="CZ229" s="42"/>
      <c r="DA229" s="42"/>
      <c r="DB229" s="42"/>
      <c r="DC229" s="45"/>
      <c r="DD229" s="45"/>
      <c r="DE229" s="42"/>
      <c r="DF229" s="46"/>
      <c r="DG229" s="45"/>
      <c r="DH229" s="47"/>
      <c r="DI229" s="48"/>
      <c r="DJ229" s="42"/>
      <c r="DK229" s="42"/>
      <c r="DL229" s="42"/>
      <c r="DM229" s="42"/>
      <c r="DN229" s="42"/>
      <c r="DO229" s="45"/>
      <c r="DP229" s="45"/>
      <c r="DQ229" s="42"/>
      <c r="DR229" s="46"/>
      <c r="DS229" s="45"/>
      <c r="DT229" s="47"/>
      <c r="DU229" s="48"/>
      <c r="DV229" s="42"/>
      <c r="DW229" s="42"/>
      <c r="DX229" s="42"/>
      <c r="DY229" s="42"/>
      <c r="DZ229" s="42"/>
      <c r="EA229" s="45"/>
      <c r="EB229" s="45"/>
      <c r="EC229" s="42"/>
      <c r="ED229" s="46"/>
      <c r="EE229" s="45"/>
      <c r="EF229" s="47"/>
      <c r="EG229" s="48"/>
      <c r="EH229" s="42"/>
      <c r="EI229" s="42"/>
      <c r="EJ229" s="42"/>
      <c r="EK229" s="42"/>
      <c r="EL229" s="42"/>
      <c r="EM229" s="45"/>
      <c r="EN229" s="45"/>
      <c r="EO229" s="42"/>
      <c r="EP229" s="46"/>
      <c r="EQ229" s="45"/>
      <c r="ER229" s="47"/>
      <c r="ES229" s="48"/>
      <c r="ET229" s="42"/>
      <c r="EU229" s="42"/>
      <c r="EV229" s="42"/>
      <c r="EW229" s="42"/>
      <c r="EX229" s="42"/>
      <c r="EY229" s="45"/>
      <c r="EZ229" s="45"/>
      <c r="FA229" s="42"/>
      <c r="FB229" s="46"/>
      <c r="FC229" s="45"/>
      <c r="FD229" s="47"/>
      <c r="FE229" s="48"/>
      <c r="FF229" s="42"/>
      <c r="FG229" s="42"/>
      <c r="FH229" s="42"/>
      <c r="FI229" s="42"/>
      <c r="FJ229" s="42"/>
      <c r="FK229" s="45"/>
      <c r="FL229" s="45"/>
      <c r="FM229" s="42"/>
      <c r="FN229" s="46"/>
      <c r="FO229" s="45"/>
      <c r="FP229" s="47"/>
      <c r="FQ229" s="48"/>
      <c r="FR229" s="42"/>
      <c r="FS229" s="42"/>
      <c r="FT229" s="42"/>
      <c r="FU229" s="42"/>
      <c r="FV229" s="42"/>
      <c r="FW229" s="45"/>
      <c r="FX229" s="45"/>
      <c r="FY229" s="42"/>
      <c r="FZ229" s="46"/>
      <c r="GA229" s="45"/>
      <c r="GB229" s="42"/>
      <c r="GC229" s="42"/>
      <c r="GD229" s="42"/>
      <c r="GE229" s="42"/>
      <c r="GF229" s="45"/>
      <c r="GG229" s="45"/>
      <c r="GH229" s="42"/>
      <c r="GI229" s="46"/>
      <c r="GJ229" s="45"/>
      <c r="GK229" s="47"/>
      <c r="GL229" s="48"/>
      <c r="GM229" s="42"/>
      <c r="GN229" s="42"/>
      <c r="GO229" s="42"/>
      <c r="GP229" s="42"/>
      <c r="GQ229" s="42"/>
      <c r="GR229" s="45"/>
      <c r="GS229" s="45"/>
      <c r="GT229" s="42"/>
      <c r="GU229" s="46"/>
      <c r="GV229" s="45"/>
      <c r="GW229" s="47"/>
      <c r="GX229" s="48"/>
      <c r="GY229" s="42"/>
      <c r="GZ229" s="42"/>
      <c r="HA229" s="42"/>
      <c r="HB229" s="42"/>
      <c r="HC229" s="42"/>
      <c r="HD229" s="45"/>
      <c r="HE229" s="45"/>
      <c r="HF229" s="42"/>
      <c r="HG229" s="46"/>
      <c r="HH229" s="45"/>
      <c r="HI229" s="47"/>
      <c r="HJ229" s="48"/>
      <c r="HK229" s="42"/>
      <c r="HL229" s="42"/>
      <c r="HM229" s="42"/>
      <c r="HN229" s="42"/>
      <c r="HO229" s="42"/>
      <c r="HP229" s="45"/>
      <c r="HQ229" s="45"/>
      <c r="HR229" s="42"/>
      <c r="HS229" s="46"/>
      <c r="HT229" s="45"/>
      <c r="HU229" s="47"/>
      <c r="HV229" s="48"/>
      <c r="HW229" s="42"/>
      <c r="HX229" s="42"/>
      <c r="HY229" s="42"/>
      <c r="HZ229" s="42"/>
      <c r="IA229" s="42"/>
      <c r="IB229" s="45"/>
      <c r="IC229" s="45"/>
      <c r="ID229" s="42"/>
      <c r="IE229" s="46"/>
      <c r="IF229" s="45"/>
      <c r="IG229" s="47"/>
      <c r="IH229" s="48"/>
      <c r="II229" s="42"/>
      <c r="IJ229" s="42"/>
      <c r="IK229" s="42"/>
      <c r="IL229" s="42"/>
      <c r="IM229" s="42"/>
      <c r="IN229" s="45"/>
      <c r="IO229" s="45"/>
      <c r="IP229" s="42"/>
    </row>
    <row r="230" spans="1:250" s="33" customFormat="1" ht="14.45" customHeight="1">
      <c r="A230" s="69">
        <v>226</v>
      </c>
      <c r="B230" s="50" t="s">
        <v>1029</v>
      </c>
      <c r="C230" s="50" t="s">
        <v>643</v>
      </c>
      <c r="D230" s="28">
        <v>6911.21</v>
      </c>
      <c r="E230" s="51"/>
      <c r="F230" s="52" t="s">
        <v>90</v>
      </c>
      <c r="G230" s="111" t="s">
        <v>595</v>
      </c>
      <c r="H230" s="121"/>
      <c r="I230" s="126" t="s">
        <v>596</v>
      </c>
      <c r="J230" s="126">
        <v>0</v>
      </c>
      <c r="K230" s="126" t="s">
        <v>87</v>
      </c>
      <c r="L230" s="126" t="s">
        <v>87</v>
      </c>
      <c r="M230" s="126" t="s">
        <v>142</v>
      </c>
      <c r="N230" s="126" t="s">
        <v>74</v>
      </c>
      <c r="O230" s="126" t="s">
        <v>620</v>
      </c>
      <c r="P230" s="126" t="s">
        <v>56</v>
      </c>
      <c r="Q230" s="126"/>
      <c r="R230" s="126">
        <v>0</v>
      </c>
      <c r="S230" s="126">
        <v>0</v>
      </c>
      <c r="T230" s="126">
        <v>0</v>
      </c>
      <c r="U230" s="42"/>
      <c r="V230" s="42"/>
      <c r="W230" s="45"/>
      <c r="X230" s="45"/>
      <c r="Y230" s="42"/>
      <c r="Z230" s="46"/>
      <c r="AA230" s="45"/>
      <c r="AB230" s="47"/>
      <c r="AC230" s="48"/>
      <c r="AD230" s="42"/>
      <c r="AE230" s="42"/>
      <c r="AF230" s="42"/>
      <c r="AG230" s="42"/>
      <c r="AH230" s="42"/>
      <c r="AI230" s="45"/>
      <c r="AJ230" s="45"/>
      <c r="AK230" s="42"/>
      <c r="AL230" s="46"/>
      <c r="AM230" s="45"/>
      <c r="AN230" s="47"/>
      <c r="AO230" s="48"/>
      <c r="AP230" s="42"/>
      <c r="AQ230" s="42"/>
      <c r="AR230" s="42"/>
      <c r="AS230" s="42"/>
      <c r="AT230" s="42"/>
      <c r="AU230" s="45"/>
      <c r="AV230" s="45"/>
      <c r="AW230" s="42"/>
      <c r="AX230" s="46"/>
      <c r="AY230" s="45"/>
      <c r="AZ230" s="47"/>
      <c r="BA230" s="48"/>
      <c r="BB230" s="42"/>
      <c r="BC230" s="42"/>
      <c r="BD230" s="42"/>
      <c r="BE230" s="42"/>
      <c r="BF230" s="42"/>
      <c r="BG230" s="45"/>
      <c r="BH230" s="45"/>
      <c r="BI230" s="42"/>
      <c r="BJ230" s="46"/>
      <c r="BK230" s="45"/>
      <c r="BL230" s="47"/>
      <c r="BM230" s="48"/>
      <c r="BN230" s="42"/>
      <c r="BO230" s="42"/>
      <c r="BP230" s="42"/>
      <c r="BQ230" s="42"/>
      <c r="BR230" s="42"/>
      <c r="BS230" s="45"/>
      <c r="BT230" s="45"/>
      <c r="BU230" s="42"/>
      <c r="BV230" s="46"/>
      <c r="BW230" s="45"/>
      <c r="BX230" s="47"/>
      <c r="BY230" s="48"/>
      <c r="BZ230" s="42"/>
      <c r="CA230" s="42"/>
      <c r="CB230" s="42"/>
      <c r="CC230" s="42"/>
      <c r="CD230" s="42"/>
      <c r="CE230" s="45"/>
      <c r="CF230" s="45"/>
      <c r="CG230" s="42"/>
      <c r="CH230" s="46"/>
      <c r="CI230" s="45"/>
      <c r="CJ230" s="47"/>
      <c r="CK230" s="48"/>
      <c r="CL230" s="42"/>
      <c r="CM230" s="42"/>
      <c r="CN230" s="42"/>
      <c r="CO230" s="42"/>
      <c r="CP230" s="42"/>
      <c r="CQ230" s="45"/>
      <c r="CR230" s="45"/>
      <c r="CS230" s="42"/>
      <c r="CT230" s="46"/>
      <c r="CU230" s="45"/>
      <c r="CV230" s="47"/>
      <c r="CW230" s="48"/>
      <c r="CX230" s="42"/>
      <c r="CY230" s="42"/>
      <c r="CZ230" s="42"/>
      <c r="DA230" s="42"/>
      <c r="DB230" s="42"/>
      <c r="DC230" s="45"/>
      <c r="DD230" s="45"/>
      <c r="DE230" s="42"/>
      <c r="DF230" s="46"/>
      <c r="DG230" s="45"/>
      <c r="DH230" s="47"/>
      <c r="DI230" s="48"/>
      <c r="DJ230" s="42"/>
      <c r="DK230" s="42"/>
      <c r="DL230" s="42"/>
      <c r="DM230" s="42"/>
      <c r="DN230" s="42"/>
      <c r="DO230" s="45"/>
      <c r="DP230" s="45"/>
      <c r="DQ230" s="42"/>
      <c r="DR230" s="46"/>
      <c r="DS230" s="45"/>
      <c r="DT230" s="47"/>
      <c r="DU230" s="48"/>
      <c r="DV230" s="42"/>
      <c r="DW230" s="42"/>
      <c r="DX230" s="42"/>
      <c r="DY230" s="42"/>
      <c r="DZ230" s="42"/>
      <c r="EA230" s="45"/>
      <c r="EB230" s="45"/>
      <c r="EC230" s="42"/>
      <c r="ED230" s="46"/>
      <c r="EE230" s="45"/>
      <c r="EF230" s="47"/>
      <c r="EG230" s="48"/>
      <c r="EH230" s="42"/>
      <c r="EI230" s="42"/>
      <c r="EJ230" s="42"/>
      <c r="EK230" s="42"/>
      <c r="EL230" s="42"/>
      <c r="EM230" s="45"/>
      <c r="EN230" s="45"/>
      <c r="EO230" s="42"/>
      <c r="EP230" s="46"/>
      <c r="EQ230" s="45"/>
      <c r="ER230" s="47"/>
      <c r="ES230" s="48"/>
      <c r="ET230" s="42"/>
      <c r="EU230" s="42"/>
      <c r="EV230" s="42"/>
      <c r="EW230" s="42"/>
      <c r="EX230" s="42"/>
      <c r="EY230" s="45"/>
      <c r="EZ230" s="45"/>
      <c r="FA230" s="42"/>
      <c r="FB230" s="46"/>
      <c r="FC230" s="45"/>
      <c r="FD230" s="47"/>
      <c r="FE230" s="48"/>
      <c r="FF230" s="42"/>
      <c r="FG230" s="42"/>
      <c r="FH230" s="42"/>
      <c r="FI230" s="42"/>
      <c r="FJ230" s="42"/>
      <c r="FK230" s="45"/>
      <c r="FL230" s="45"/>
      <c r="FM230" s="42"/>
      <c r="FN230" s="46"/>
      <c r="FO230" s="45"/>
      <c r="FP230" s="47"/>
      <c r="FQ230" s="48"/>
      <c r="FR230" s="42"/>
      <c r="FS230" s="42"/>
      <c r="FT230" s="42"/>
      <c r="FU230" s="42"/>
      <c r="FV230" s="42"/>
      <c r="FW230" s="45"/>
      <c r="FX230" s="45"/>
      <c r="FY230" s="42"/>
      <c r="FZ230" s="46"/>
      <c r="GA230" s="45"/>
      <c r="GB230" s="42"/>
      <c r="GC230" s="42"/>
      <c r="GD230" s="42"/>
      <c r="GE230" s="42"/>
      <c r="GF230" s="45"/>
      <c r="GG230" s="45"/>
      <c r="GH230" s="42"/>
      <c r="GI230" s="46"/>
      <c r="GJ230" s="45"/>
      <c r="GK230" s="47"/>
      <c r="GL230" s="48"/>
      <c r="GM230" s="42"/>
      <c r="GN230" s="42"/>
      <c r="GO230" s="42"/>
      <c r="GP230" s="42"/>
      <c r="GQ230" s="42"/>
      <c r="GR230" s="45"/>
      <c r="GS230" s="45"/>
      <c r="GT230" s="42"/>
      <c r="GU230" s="46"/>
      <c r="GV230" s="45"/>
      <c r="GW230" s="47"/>
      <c r="GX230" s="48"/>
      <c r="GY230" s="42"/>
      <c r="GZ230" s="42"/>
      <c r="HA230" s="42"/>
      <c r="HB230" s="42"/>
      <c r="HC230" s="42"/>
      <c r="HD230" s="45"/>
      <c r="HE230" s="45"/>
      <c r="HF230" s="42"/>
      <c r="HG230" s="46"/>
      <c r="HH230" s="45"/>
      <c r="HI230" s="47"/>
      <c r="HJ230" s="48"/>
      <c r="HK230" s="42"/>
      <c r="HL230" s="42"/>
      <c r="HM230" s="42"/>
      <c r="HN230" s="42"/>
      <c r="HO230" s="42"/>
      <c r="HP230" s="45"/>
      <c r="HQ230" s="45"/>
      <c r="HR230" s="42"/>
      <c r="HS230" s="46"/>
      <c r="HT230" s="45"/>
      <c r="HU230" s="47"/>
      <c r="HV230" s="48"/>
      <c r="HW230" s="42"/>
      <c r="HX230" s="42"/>
      <c r="HY230" s="42"/>
      <c r="HZ230" s="42"/>
      <c r="IA230" s="42"/>
      <c r="IB230" s="45"/>
      <c r="IC230" s="45"/>
      <c r="ID230" s="42"/>
      <c r="IE230" s="46"/>
      <c r="IF230" s="45"/>
      <c r="IG230" s="47"/>
      <c r="IH230" s="48"/>
      <c r="II230" s="42"/>
      <c r="IJ230" s="42"/>
      <c r="IK230" s="42"/>
      <c r="IL230" s="42"/>
      <c r="IM230" s="42"/>
      <c r="IN230" s="45"/>
      <c r="IO230" s="45"/>
      <c r="IP230" s="42"/>
    </row>
    <row r="231" spans="1:250" s="33" customFormat="1" ht="14.45" customHeight="1">
      <c r="A231" s="69">
        <v>227</v>
      </c>
      <c r="B231" s="50" t="s">
        <v>1030</v>
      </c>
      <c r="C231" s="50" t="s">
        <v>644</v>
      </c>
      <c r="D231" s="28">
        <v>78750</v>
      </c>
      <c r="E231" s="51"/>
      <c r="F231" s="52" t="s">
        <v>20</v>
      </c>
      <c r="G231" s="111" t="s">
        <v>595</v>
      </c>
      <c r="H231" s="121"/>
      <c r="I231" s="126" t="s">
        <v>596</v>
      </c>
      <c r="J231" s="126">
        <v>0</v>
      </c>
      <c r="K231" s="126" t="s">
        <v>87</v>
      </c>
      <c r="L231" s="126" t="s">
        <v>87</v>
      </c>
      <c r="M231" s="126" t="s">
        <v>25</v>
      </c>
      <c r="N231" s="126" t="s">
        <v>74</v>
      </c>
      <c r="O231" s="126" t="s">
        <v>619</v>
      </c>
      <c r="P231" s="126" t="s">
        <v>56</v>
      </c>
      <c r="Q231" s="126"/>
      <c r="R231" s="126">
        <v>0</v>
      </c>
      <c r="S231" s="126">
        <v>0</v>
      </c>
      <c r="T231" s="126">
        <v>0</v>
      </c>
      <c r="U231" s="42"/>
      <c r="V231" s="42"/>
      <c r="W231" s="45"/>
      <c r="X231" s="45"/>
      <c r="Y231" s="42"/>
      <c r="Z231" s="46"/>
      <c r="AA231" s="45"/>
      <c r="AB231" s="47"/>
      <c r="AC231" s="48"/>
      <c r="AD231" s="42"/>
      <c r="AE231" s="42"/>
      <c r="AF231" s="42"/>
      <c r="AG231" s="42"/>
      <c r="AH231" s="42"/>
      <c r="AI231" s="45"/>
      <c r="AJ231" s="45"/>
      <c r="AK231" s="42"/>
      <c r="AL231" s="46"/>
      <c r="AM231" s="45"/>
      <c r="AN231" s="47"/>
      <c r="AO231" s="48"/>
      <c r="AP231" s="42"/>
      <c r="AQ231" s="42"/>
      <c r="AR231" s="42"/>
      <c r="AS231" s="42"/>
      <c r="AT231" s="42"/>
      <c r="AU231" s="45"/>
      <c r="AV231" s="45"/>
      <c r="AW231" s="42"/>
      <c r="AX231" s="46"/>
      <c r="AY231" s="45"/>
      <c r="AZ231" s="47"/>
      <c r="BA231" s="48"/>
      <c r="BB231" s="42"/>
      <c r="BC231" s="42"/>
      <c r="BD231" s="42"/>
      <c r="BE231" s="42"/>
      <c r="BF231" s="42"/>
      <c r="BG231" s="45"/>
      <c r="BH231" s="45"/>
      <c r="BI231" s="42"/>
      <c r="BJ231" s="46"/>
      <c r="BK231" s="45"/>
      <c r="BL231" s="47"/>
      <c r="BM231" s="48"/>
      <c r="BN231" s="42"/>
      <c r="BO231" s="42"/>
      <c r="BP231" s="42"/>
      <c r="BQ231" s="42"/>
      <c r="BR231" s="42"/>
      <c r="BS231" s="45"/>
      <c r="BT231" s="45"/>
      <c r="BU231" s="42"/>
      <c r="BV231" s="46"/>
      <c r="BW231" s="45"/>
      <c r="BX231" s="47"/>
      <c r="BY231" s="48"/>
      <c r="BZ231" s="42"/>
      <c r="CA231" s="42"/>
      <c r="CB231" s="42"/>
      <c r="CC231" s="42"/>
      <c r="CD231" s="42"/>
      <c r="CE231" s="45"/>
      <c r="CF231" s="45"/>
      <c r="CG231" s="42"/>
      <c r="CH231" s="46"/>
      <c r="CI231" s="45"/>
      <c r="CJ231" s="47"/>
      <c r="CK231" s="48"/>
      <c r="CL231" s="42"/>
      <c r="CM231" s="42"/>
      <c r="CN231" s="42"/>
      <c r="CO231" s="42"/>
      <c r="CP231" s="42"/>
      <c r="CQ231" s="45"/>
      <c r="CR231" s="45"/>
      <c r="CS231" s="42"/>
      <c r="CT231" s="46"/>
      <c r="CU231" s="45"/>
      <c r="CV231" s="47"/>
      <c r="CW231" s="48"/>
      <c r="CX231" s="42"/>
      <c r="CY231" s="42"/>
      <c r="CZ231" s="42"/>
      <c r="DA231" s="42"/>
      <c r="DB231" s="42"/>
      <c r="DC231" s="45"/>
      <c r="DD231" s="45"/>
      <c r="DE231" s="42"/>
      <c r="DF231" s="46"/>
      <c r="DG231" s="45"/>
      <c r="DH231" s="47"/>
      <c r="DI231" s="48"/>
      <c r="DJ231" s="42"/>
      <c r="DK231" s="42"/>
      <c r="DL231" s="42"/>
      <c r="DM231" s="42"/>
      <c r="DN231" s="42"/>
      <c r="DO231" s="45"/>
      <c r="DP231" s="45"/>
      <c r="DQ231" s="42"/>
      <c r="DR231" s="46"/>
      <c r="DS231" s="45"/>
      <c r="DT231" s="47"/>
      <c r="DU231" s="48"/>
      <c r="DV231" s="42"/>
      <c r="DW231" s="42"/>
      <c r="DX231" s="42"/>
      <c r="DY231" s="42"/>
      <c r="DZ231" s="42"/>
      <c r="EA231" s="45"/>
      <c r="EB231" s="45"/>
      <c r="EC231" s="42"/>
      <c r="ED231" s="46"/>
      <c r="EE231" s="45"/>
      <c r="EF231" s="47"/>
      <c r="EG231" s="48"/>
      <c r="EH231" s="42"/>
      <c r="EI231" s="42"/>
      <c r="EJ231" s="42"/>
      <c r="EK231" s="42"/>
      <c r="EL231" s="42"/>
      <c r="EM231" s="45"/>
      <c r="EN231" s="45"/>
      <c r="EO231" s="42"/>
      <c r="EP231" s="46"/>
      <c r="EQ231" s="45"/>
      <c r="ER231" s="47"/>
      <c r="ES231" s="48"/>
      <c r="ET231" s="42"/>
      <c r="EU231" s="42"/>
      <c r="EV231" s="42"/>
      <c r="EW231" s="42"/>
      <c r="EX231" s="42"/>
      <c r="EY231" s="45"/>
      <c r="EZ231" s="45"/>
      <c r="FA231" s="42"/>
      <c r="FB231" s="46"/>
      <c r="FC231" s="45"/>
      <c r="FD231" s="47"/>
      <c r="FE231" s="48"/>
      <c r="FF231" s="42"/>
      <c r="FG231" s="42"/>
      <c r="FH231" s="42"/>
      <c r="FI231" s="42"/>
      <c r="FJ231" s="42"/>
      <c r="FK231" s="45"/>
      <c r="FL231" s="45"/>
      <c r="FM231" s="42"/>
      <c r="FN231" s="46"/>
      <c r="FO231" s="45"/>
      <c r="FP231" s="47"/>
      <c r="FQ231" s="48"/>
      <c r="FR231" s="42"/>
      <c r="FS231" s="42"/>
      <c r="FT231" s="42"/>
      <c r="FU231" s="42"/>
      <c r="FV231" s="42"/>
      <c r="FW231" s="45"/>
      <c r="FX231" s="45"/>
      <c r="FY231" s="42"/>
      <c r="FZ231" s="46"/>
      <c r="GA231" s="45"/>
      <c r="GB231" s="42"/>
      <c r="GC231" s="42"/>
      <c r="GD231" s="42"/>
      <c r="GE231" s="42"/>
      <c r="GF231" s="45"/>
      <c r="GG231" s="45"/>
      <c r="GH231" s="42"/>
      <c r="GI231" s="46"/>
      <c r="GJ231" s="45"/>
      <c r="GK231" s="47"/>
      <c r="GL231" s="48"/>
      <c r="GM231" s="42"/>
      <c r="GN231" s="42"/>
      <c r="GO231" s="42"/>
      <c r="GP231" s="42"/>
      <c r="GQ231" s="42"/>
      <c r="GR231" s="45"/>
      <c r="GS231" s="45"/>
      <c r="GT231" s="42"/>
      <c r="GU231" s="46"/>
      <c r="GV231" s="45"/>
      <c r="GW231" s="47"/>
      <c r="GX231" s="48"/>
      <c r="GY231" s="42"/>
      <c r="GZ231" s="42"/>
      <c r="HA231" s="42"/>
      <c r="HB231" s="42"/>
      <c r="HC231" s="42"/>
      <c r="HD231" s="45"/>
      <c r="HE231" s="45"/>
      <c r="HF231" s="42"/>
      <c r="HG231" s="46"/>
      <c r="HH231" s="45"/>
      <c r="HI231" s="47"/>
      <c r="HJ231" s="48"/>
      <c r="HK231" s="42"/>
      <c r="HL231" s="42"/>
      <c r="HM231" s="42"/>
      <c r="HN231" s="42"/>
      <c r="HO231" s="42"/>
      <c r="HP231" s="45"/>
      <c r="HQ231" s="45"/>
      <c r="HR231" s="42"/>
      <c r="HS231" s="46"/>
      <c r="HT231" s="45"/>
      <c r="HU231" s="47"/>
      <c r="HV231" s="48"/>
      <c r="HW231" s="42"/>
      <c r="HX231" s="42"/>
      <c r="HY231" s="42"/>
      <c r="HZ231" s="42"/>
      <c r="IA231" s="42"/>
      <c r="IB231" s="45"/>
      <c r="IC231" s="45"/>
      <c r="ID231" s="42"/>
      <c r="IE231" s="46"/>
      <c r="IF231" s="45"/>
      <c r="IG231" s="47"/>
      <c r="IH231" s="48"/>
      <c r="II231" s="42"/>
      <c r="IJ231" s="42"/>
      <c r="IK231" s="42"/>
      <c r="IL231" s="42"/>
      <c r="IM231" s="42"/>
      <c r="IN231" s="45"/>
      <c r="IO231" s="45"/>
      <c r="IP231" s="42"/>
    </row>
    <row r="232" spans="1:250" s="33" customFormat="1" ht="14.45" customHeight="1">
      <c r="A232" s="69">
        <v>228</v>
      </c>
      <c r="B232" s="50" t="s">
        <v>1031</v>
      </c>
      <c r="C232" s="50" t="s">
        <v>645</v>
      </c>
      <c r="D232" s="28">
        <v>164500</v>
      </c>
      <c r="E232" s="51"/>
      <c r="F232" s="52" t="s">
        <v>20</v>
      </c>
      <c r="G232" s="111" t="s">
        <v>595</v>
      </c>
      <c r="H232" s="121"/>
      <c r="I232" s="126" t="s">
        <v>596</v>
      </c>
      <c r="J232" s="130" t="s">
        <v>22</v>
      </c>
      <c r="K232" s="126" t="s">
        <v>87</v>
      </c>
      <c r="L232" s="126" t="s">
        <v>87</v>
      </c>
      <c r="M232" s="126" t="s">
        <v>25</v>
      </c>
      <c r="N232" s="126" t="s">
        <v>74</v>
      </c>
      <c r="O232" s="126" t="s">
        <v>635</v>
      </c>
      <c r="P232" s="126" t="s">
        <v>56</v>
      </c>
      <c r="Q232" s="126"/>
      <c r="R232" s="126">
        <v>0</v>
      </c>
      <c r="S232" s="126">
        <v>0</v>
      </c>
      <c r="T232" s="126">
        <v>0</v>
      </c>
      <c r="U232" s="42"/>
      <c r="V232" s="42"/>
      <c r="W232" s="45"/>
      <c r="X232" s="45"/>
      <c r="Y232" s="42"/>
      <c r="Z232" s="46"/>
      <c r="AA232" s="45"/>
      <c r="AB232" s="47"/>
      <c r="AC232" s="48"/>
      <c r="AD232" s="42"/>
      <c r="AE232" s="42"/>
      <c r="AF232" s="42"/>
      <c r="AG232" s="42"/>
      <c r="AH232" s="42"/>
      <c r="AI232" s="45"/>
      <c r="AJ232" s="45"/>
      <c r="AK232" s="42"/>
      <c r="AL232" s="46"/>
      <c r="AM232" s="45"/>
      <c r="AN232" s="47"/>
      <c r="AO232" s="48"/>
      <c r="AP232" s="42"/>
      <c r="AQ232" s="42"/>
      <c r="AR232" s="42"/>
      <c r="AS232" s="42"/>
      <c r="AT232" s="42"/>
      <c r="AU232" s="45"/>
      <c r="AV232" s="45"/>
      <c r="AW232" s="42"/>
      <c r="AX232" s="46"/>
      <c r="AY232" s="45"/>
      <c r="AZ232" s="47"/>
      <c r="BA232" s="48"/>
      <c r="BB232" s="42"/>
      <c r="BC232" s="42"/>
      <c r="BD232" s="42"/>
      <c r="BE232" s="42"/>
      <c r="BF232" s="42"/>
      <c r="BG232" s="45"/>
      <c r="BH232" s="45"/>
      <c r="BI232" s="42"/>
      <c r="BJ232" s="46"/>
      <c r="BK232" s="45"/>
      <c r="BL232" s="47"/>
      <c r="BM232" s="48"/>
      <c r="BN232" s="42"/>
      <c r="BO232" s="42"/>
      <c r="BP232" s="42"/>
      <c r="BQ232" s="42"/>
      <c r="BR232" s="42"/>
      <c r="BS232" s="45"/>
      <c r="BT232" s="45"/>
      <c r="BU232" s="42"/>
      <c r="BV232" s="46"/>
      <c r="BW232" s="45"/>
      <c r="BX232" s="47"/>
      <c r="BY232" s="48"/>
      <c r="BZ232" s="42"/>
      <c r="CA232" s="42"/>
      <c r="CB232" s="42"/>
      <c r="CC232" s="42"/>
      <c r="CD232" s="42"/>
      <c r="CE232" s="45"/>
      <c r="CF232" s="45"/>
      <c r="CG232" s="42"/>
      <c r="CH232" s="46"/>
      <c r="CI232" s="45"/>
      <c r="CJ232" s="47"/>
      <c r="CK232" s="48"/>
      <c r="CL232" s="42"/>
      <c r="CM232" s="42"/>
      <c r="CN232" s="42"/>
      <c r="CO232" s="42"/>
      <c r="CP232" s="42"/>
      <c r="CQ232" s="45"/>
      <c r="CR232" s="45"/>
      <c r="CS232" s="42"/>
      <c r="CT232" s="46"/>
      <c r="CU232" s="45"/>
      <c r="CV232" s="47"/>
      <c r="CW232" s="48"/>
      <c r="CX232" s="42"/>
      <c r="CY232" s="42"/>
      <c r="CZ232" s="42"/>
      <c r="DA232" s="42"/>
      <c r="DB232" s="42"/>
      <c r="DC232" s="45"/>
      <c r="DD232" s="45"/>
      <c r="DE232" s="42"/>
      <c r="DF232" s="46"/>
      <c r="DG232" s="45"/>
      <c r="DH232" s="47"/>
      <c r="DI232" s="48"/>
      <c r="DJ232" s="42"/>
      <c r="DK232" s="42"/>
      <c r="DL232" s="42"/>
      <c r="DM232" s="42"/>
      <c r="DN232" s="42"/>
      <c r="DO232" s="45"/>
      <c r="DP232" s="45"/>
      <c r="DQ232" s="42"/>
      <c r="DR232" s="46"/>
      <c r="DS232" s="45"/>
      <c r="DT232" s="47"/>
      <c r="DU232" s="48"/>
      <c r="DV232" s="42"/>
      <c r="DW232" s="42"/>
      <c r="DX232" s="42"/>
      <c r="DY232" s="42"/>
      <c r="DZ232" s="42"/>
      <c r="EA232" s="45"/>
      <c r="EB232" s="45"/>
      <c r="EC232" s="42"/>
      <c r="ED232" s="46"/>
      <c r="EE232" s="45"/>
      <c r="EF232" s="47"/>
      <c r="EG232" s="48"/>
      <c r="EH232" s="42"/>
      <c r="EI232" s="42"/>
      <c r="EJ232" s="42"/>
      <c r="EK232" s="42"/>
      <c r="EL232" s="42"/>
      <c r="EM232" s="45"/>
      <c r="EN232" s="45"/>
      <c r="EO232" s="42"/>
      <c r="EP232" s="46"/>
      <c r="EQ232" s="45"/>
      <c r="ER232" s="47"/>
      <c r="ES232" s="48"/>
      <c r="ET232" s="42"/>
      <c r="EU232" s="42"/>
      <c r="EV232" s="42"/>
      <c r="EW232" s="42"/>
      <c r="EX232" s="42"/>
      <c r="EY232" s="45"/>
      <c r="EZ232" s="45"/>
      <c r="FA232" s="42"/>
      <c r="FB232" s="46"/>
      <c r="FC232" s="45"/>
      <c r="FD232" s="47"/>
      <c r="FE232" s="48"/>
      <c r="FF232" s="42"/>
      <c r="FG232" s="42"/>
      <c r="FH232" s="42"/>
      <c r="FI232" s="42"/>
      <c r="FJ232" s="42"/>
      <c r="FK232" s="45"/>
      <c r="FL232" s="45"/>
      <c r="FM232" s="42"/>
      <c r="FN232" s="46"/>
      <c r="FO232" s="45"/>
      <c r="FP232" s="47"/>
      <c r="FQ232" s="48"/>
      <c r="FR232" s="42"/>
      <c r="FS232" s="42"/>
      <c r="FT232" s="42"/>
      <c r="FU232" s="42"/>
      <c r="FV232" s="42"/>
      <c r="FW232" s="45"/>
      <c r="FX232" s="45"/>
      <c r="FY232" s="42"/>
      <c r="FZ232" s="46"/>
      <c r="GA232" s="45"/>
      <c r="GB232" s="42"/>
      <c r="GC232" s="42"/>
      <c r="GD232" s="42"/>
      <c r="GE232" s="42"/>
      <c r="GF232" s="45"/>
      <c r="GG232" s="45"/>
      <c r="GH232" s="42"/>
      <c r="GI232" s="46"/>
      <c r="GJ232" s="45"/>
      <c r="GK232" s="47"/>
      <c r="GL232" s="48"/>
      <c r="GM232" s="42"/>
      <c r="GN232" s="42"/>
      <c r="GO232" s="42"/>
      <c r="GP232" s="42"/>
      <c r="GQ232" s="42"/>
      <c r="GR232" s="45"/>
      <c r="GS232" s="45"/>
      <c r="GT232" s="42"/>
      <c r="GU232" s="46"/>
      <c r="GV232" s="45"/>
      <c r="GW232" s="47"/>
      <c r="GX232" s="48"/>
      <c r="GY232" s="42"/>
      <c r="GZ232" s="42"/>
      <c r="HA232" s="42"/>
      <c r="HB232" s="42"/>
      <c r="HC232" s="42"/>
      <c r="HD232" s="45"/>
      <c r="HE232" s="45"/>
      <c r="HF232" s="42"/>
      <c r="HG232" s="46"/>
      <c r="HH232" s="45"/>
      <c r="HI232" s="47"/>
      <c r="HJ232" s="48"/>
      <c r="HK232" s="42"/>
      <c r="HL232" s="42"/>
      <c r="HM232" s="42"/>
      <c r="HN232" s="42"/>
      <c r="HO232" s="42"/>
      <c r="HP232" s="45"/>
      <c r="HQ232" s="45"/>
      <c r="HR232" s="42"/>
      <c r="HS232" s="46"/>
      <c r="HT232" s="45"/>
      <c r="HU232" s="47"/>
      <c r="HV232" s="48"/>
      <c r="HW232" s="42"/>
      <c r="HX232" s="42"/>
      <c r="HY232" s="42"/>
      <c r="HZ232" s="42"/>
      <c r="IA232" s="42"/>
      <c r="IB232" s="45"/>
      <c r="IC232" s="45"/>
      <c r="ID232" s="42"/>
      <c r="IE232" s="46"/>
      <c r="IF232" s="45"/>
      <c r="IG232" s="47"/>
      <c r="IH232" s="48"/>
      <c r="II232" s="42"/>
      <c r="IJ232" s="42"/>
      <c r="IK232" s="42"/>
      <c r="IL232" s="42"/>
      <c r="IM232" s="42"/>
      <c r="IN232" s="45"/>
      <c r="IO232" s="45"/>
      <c r="IP232" s="42"/>
    </row>
    <row r="233" spans="1:250" s="33" customFormat="1" ht="14.45" customHeight="1">
      <c r="A233" s="69">
        <v>229</v>
      </c>
      <c r="B233" s="50" t="s">
        <v>1032</v>
      </c>
      <c r="C233" s="50" t="s">
        <v>638</v>
      </c>
      <c r="D233" s="28">
        <v>84500</v>
      </c>
      <c r="E233" s="51"/>
      <c r="F233" s="52" t="s">
        <v>20</v>
      </c>
      <c r="G233" s="111" t="s">
        <v>595</v>
      </c>
      <c r="H233" s="121"/>
      <c r="I233" s="126" t="s">
        <v>596</v>
      </c>
      <c r="J233" s="126">
        <v>0</v>
      </c>
      <c r="K233" s="126" t="s">
        <v>87</v>
      </c>
      <c r="L233" s="126" t="s">
        <v>87</v>
      </c>
      <c r="M233" s="126" t="s">
        <v>142</v>
      </c>
      <c r="N233" s="126" t="s">
        <v>80</v>
      </c>
      <c r="O233" s="126" t="s">
        <v>80</v>
      </c>
      <c r="P233" s="126" t="s">
        <v>56</v>
      </c>
      <c r="Q233" s="126"/>
      <c r="R233" s="126">
        <v>0</v>
      </c>
      <c r="S233" s="126">
        <v>0</v>
      </c>
      <c r="T233" s="126">
        <v>0</v>
      </c>
      <c r="U233" s="42"/>
      <c r="V233" s="42"/>
      <c r="W233" s="45"/>
      <c r="X233" s="45"/>
      <c r="Y233" s="42"/>
      <c r="Z233" s="46"/>
      <c r="AA233" s="45"/>
      <c r="AB233" s="47"/>
      <c r="AC233" s="48"/>
      <c r="AD233" s="42"/>
      <c r="AE233" s="42"/>
      <c r="AF233" s="42"/>
      <c r="AG233" s="42"/>
      <c r="AH233" s="42"/>
      <c r="AI233" s="45"/>
      <c r="AJ233" s="45"/>
      <c r="AK233" s="42"/>
      <c r="AL233" s="46"/>
      <c r="AM233" s="45"/>
      <c r="AN233" s="47"/>
      <c r="AO233" s="48"/>
      <c r="AP233" s="42"/>
      <c r="AQ233" s="42"/>
      <c r="AR233" s="42"/>
      <c r="AS233" s="42"/>
      <c r="AT233" s="42"/>
      <c r="AU233" s="45"/>
      <c r="AV233" s="45"/>
      <c r="AW233" s="42"/>
      <c r="AX233" s="46"/>
      <c r="AY233" s="45"/>
      <c r="AZ233" s="47"/>
      <c r="BA233" s="48"/>
      <c r="BB233" s="42"/>
      <c r="BC233" s="42"/>
      <c r="BD233" s="42"/>
      <c r="BE233" s="42"/>
      <c r="BF233" s="42"/>
      <c r="BG233" s="45"/>
      <c r="BH233" s="45"/>
      <c r="BI233" s="42"/>
      <c r="BJ233" s="46"/>
      <c r="BK233" s="45"/>
      <c r="BL233" s="47"/>
      <c r="BM233" s="48"/>
      <c r="BN233" s="42"/>
      <c r="BO233" s="42"/>
      <c r="BP233" s="42"/>
      <c r="BQ233" s="42"/>
      <c r="BR233" s="42"/>
      <c r="BS233" s="45"/>
      <c r="BT233" s="45"/>
      <c r="BU233" s="42"/>
      <c r="BV233" s="46"/>
      <c r="BW233" s="45"/>
      <c r="BX233" s="47"/>
      <c r="BY233" s="48"/>
      <c r="BZ233" s="42"/>
      <c r="CA233" s="42"/>
      <c r="CB233" s="42"/>
      <c r="CC233" s="42"/>
      <c r="CD233" s="42"/>
      <c r="CE233" s="45"/>
      <c r="CF233" s="45"/>
      <c r="CG233" s="42"/>
      <c r="CH233" s="46"/>
      <c r="CI233" s="45"/>
      <c r="CJ233" s="47"/>
      <c r="CK233" s="48"/>
      <c r="CL233" s="42"/>
      <c r="CM233" s="42"/>
      <c r="CN233" s="42"/>
      <c r="CO233" s="42"/>
      <c r="CP233" s="42"/>
      <c r="CQ233" s="45"/>
      <c r="CR233" s="45"/>
      <c r="CS233" s="42"/>
      <c r="CT233" s="46"/>
      <c r="CU233" s="45"/>
      <c r="CV233" s="47"/>
      <c r="CW233" s="48"/>
      <c r="CX233" s="42"/>
      <c r="CY233" s="42"/>
      <c r="CZ233" s="42"/>
      <c r="DA233" s="42"/>
      <c r="DB233" s="42"/>
      <c r="DC233" s="45"/>
      <c r="DD233" s="45"/>
      <c r="DE233" s="42"/>
      <c r="DF233" s="46"/>
      <c r="DG233" s="45"/>
      <c r="DH233" s="47"/>
      <c r="DI233" s="48"/>
      <c r="DJ233" s="42"/>
      <c r="DK233" s="42"/>
      <c r="DL233" s="42"/>
      <c r="DM233" s="42"/>
      <c r="DN233" s="42"/>
      <c r="DO233" s="45"/>
      <c r="DP233" s="45"/>
      <c r="DQ233" s="42"/>
      <c r="DR233" s="46"/>
      <c r="DS233" s="45"/>
      <c r="DT233" s="47"/>
      <c r="DU233" s="48"/>
      <c r="DV233" s="42"/>
      <c r="DW233" s="42"/>
      <c r="DX233" s="42"/>
      <c r="DY233" s="42"/>
      <c r="DZ233" s="42"/>
      <c r="EA233" s="45"/>
      <c r="EB233" s="45"/>
      <c r="EC233" s="42"/>
      <c r="ED233" s="46"/>
      <c r="EE233" s="45"/>
      <c r="EF233" s="47"/>
      <c r="EG233" s="48"/>
      <c r="EH233" s="42"/>
      <c r="EI233" s="42"/>
      <c r="EJ233" s="42"/>
      <c r="EK233" s="42"/>
      <c r="EL233" s="42"/>
      <c r="EM233" s="45"/>
      <c r="EN233" s="45"/>
      <c r="EO233" s="42"/>
      <c r="EP233" s="46"/>
      <c r="EQ233" s="45"/>
      <c r="ER233" s="47"/>
      <c r="ES233" s="48"/>
      <c r="ET233" s="42"/>
      <c r="EU233" s="42"/>
      <c r="EV233" s="42"/>
      <c r="EW233" s="42"/>
      <c r="EX233" s="42"/>
      <c r="EY233" s="45"/>
      <c r="EZ233" s="45"/>
      <c r="FA233" s="42"/>
      <c r="FB233" s="46"/>
      <c r="FC233" s="45"/>
      <c r="FD233" s="47"/>
      <c r="FE233" s="48"/>
      <c r="FF233" s="42"/>
      <c r="FG233" s="42"/>
      <c r="FH233" s="42"/>
      <c r="FI233" s="42"/>
      <c r="FJ233" s="42"/>
      <c r="FK233" s="45"/>
      <c r="FL233" s="45"/>
      <c r="FM233" s="42"/>
      <c r="FN233" s="46"/>
      <c r="FO233" s="45"/>
      <c r="FP233" s="47"/>
      <c r="FQ233" s="48"/>
      <c r="FR233" s="42"/>
      <c r="FS233" s="42"/>
      <c r="FT233" s="42"/>
      <c r="FU233" s="42"/>
      <c r="FV233" s="42"/>
      <c r="FW233" s="45"/>
      <c r="FX233" s="45"/>
      <c r="FY233" s="42"/>
      <c r="FZ233" s="46"/>
      <c r="GA233" s="45"/>
      <c r="GB233" s="42"/>
      <c r="GC233" s="42"/>
      <c r="GD233" s="42"/>
      <c r="GE233" s="42"/>
      <c r="GF233" s="45"/>
      <c r="GG233" s="45"/>
      <c r="GH233" s="42"/>
      <c r="GI233" s="46"/>
      <c r="GJ233" s="45"/>
      <c r="GK233" s="47"/>
      <c r="GL233" s="48"/>
      <c r="GM233" s="42"/>
      <c r="GN233" s="42"/>
      <c r="GO233" s="42"/>
      <c r="GP233" s="42"/>
      <c r="GQ233" s="42"/>
      <c r="GR233" s="45"/>
      <c r="GS233" s="45"/>
      <c r="GT233" s="42"/>
      <c r="GU233" s="46"/>
      <c r="GV233" s="45"/>
      <c r="GW233" s="47"/>
      <c r="GX233" s="48"/>
      <c r="GY233" s="42"/>
      <c r="GZ233" s="42"/>
      <c r="HA233" s="42"/>
      <c r="HB233" s="42"/>
      <c r="HC233" s="42"/>
      <c r="HD233" s="45"/>
      <c r="HE233" s="45"/>
      <c r="HF233" s="42"/>
      <c r="HG233" s="46"/>
      <c r="HH233" s="45"/>
      <c r="HI233" s="47"/>
      <c r="HJ233" s="48"/>
      <c r="HK233" s="42"/>
      <c r="HL233" s="42"/>
      <c r="HM233" s="42"/>
      <c r="HN233" s="42"/>
      <c r="HO233" s="42"/>
      <c r="HP233" s="45"/>
      <c r="HQ233" s="45"/>
      <c r="HR233" s="42"/>
      <c r="HS233" s="46"/>
      <c r="HT233" s="45"/>
      <c r="HU233" s="47"/>
      <c r="HV233" s="48"/>
      <c r="HW233" s="42"/>
      <c r="HX233" s="42"/>
      <c r="HY233" s="42"/>
      <c r="HZ233" s="42"/>
      <c r="IA233" s="42"/>
      <c r="IB233" s="45"/>
      <c r="IC233" s="45"/>
      <c r="ID233" s="42"/>
      <c r="IE233" s="46"/>
      <c r="IF233" s="45"/>
      <c r="IG233" s="47"/>
      <c r="IH233" s="48"/>
      <c r="II233" s="42"/>
      <c r="IJ233" s="42"/>
      <c r="IK233" s="42"/>
      <c r="IL233" s="42"/>
      <c r="IM233" s="42"/>
      <c r="IN233" s="45"/>
      <c r="IO233" s="45"/>
      <c r="IP233" s="42"/>
    </row>
    <row r="234" spans="1:250" s="33" customFormat="1" ht="14.45" customHeight="1">
      <c r="A234" s="69">
        <v>230</v>
      </c>
      <c r="B234" s="50" t="s">
        <v>1033</v>
      </c>
      <c r="C234" s="50" t="s">
        <v>638</v>
      </c>
      <c r="D234" s="28">
        <v>118750</v>
      </c>
      <c r="E234" s="51"/>
      <c r="F234" s="52" t="s">
        <v>20</v>
      </c>
      <c r="G234" s="111" t="s">
        <v>595</v>
      </c>
      <c r="H234" s="121"/>
      <c r="I234" s="126" t="s">
        <v>596</v>
      </c>
      <c r="J234" s="126">
        <v>0</v>
      </c>
      <c r="K234" s="126" t="s">
        <v>87</v>
      </c>
      <c r="L234" s="126" t="s">
        <v>87</v>
      </c>
      <c r="M234" s="126" t="s">
        <v>142</v>
      </c>
      <c r="N234" s="126" t="s">
        <v>80</v>
      </c>
      <c r="O234" s="126" t="s">
        <v>80</v>
      </c>
      <c r="P234" s="126" t="s">
        <v>56</v>
      </c>
      <c r="Q234" s="126"/>
      <c r="R234" s="126">
        <v>0</v>
      </c>
      <c r="S234" s="126">
        <v>0</v>
      </c>
      <c r="T234" s="126">
        <v>0</v>
      </c>
      <c r="U234" s="42"/>
      <c r="V234" s="42"/>
      <c r="W234" s="45"/>
      <c r="X234" s="45"/>
      <c r="Y234" s="42"/>
      <c r="Z234" s="46"/>
      <c r="AA234" s="45"/>
      <c r="AB234" s="47"/>
      <c r="AC234" s="48"/>
      <c r="AD234" s="42"/>
      <c r="AE234" s="42"/>
      <c r="AF234" s="42"/>
      <c r="AG234" s="42"/>
      <c r="AH234" s="42"/>
      <c r="AI234" s="45"/>
      <c r="AJ234" s="45"/>
      <c r="AK234" s="42"/>
      <c r="AL234" s="46"/>
      <c r="AM234" s="45"/>
      <c r="AN234" s="47"/>
      <c r="AO234" s="48"/>
      <c r="AP234" s="42"/>
      <c r="AQ234" s="42"/>
      <c r="AR234" s="42"/>
      <c r="AS234" s="42"/>
      <c r="AT234" s="42"/>
      <c r="AU234" s="45"/>
      <c r="AV234" s="45"/>
      <c r="AW234" s="42"/>
      <c r="AX234" s="46"/>
      <c r="AY234" s="45"/>
      <c r="AZ234" s="47"/>
      <c r="BA234" s="48"/>
      <c r="BB234" s="42"/>
      <c r="BC234" s="42"/>
      <c r="BD234" s="42"/>
      <c r="BE234" s="42"/>
      <c r="BF234" s="42"/>
      <c r="BG234" s="45"/>
      <c r="BH234" s="45"/>
      <c r="BI234" s="42"/>
      <c r="BJ234" s="46"/>
      <c r="BK234" s="45"/>
      <c r="BL234" s="47"/>
      <c r="BM234" s="48"/>
      <c r="BN234" s="42"/>
      <c r="BO234" s="42"/>
      <c r="BP234" s="42"/>
      <c r="BQ234" s="42"/>
      <c r="BR234" s="42"/>
      <c r="BS234" s="45"/>
      <c r="BT234" s="45"/>
      <c r="BU234" s="42"/>
      <c r="BV234" s="46"/>
      <c r="BW234" s="45"/>
      <c r="BX234" s="47"/>
      <c r="BY234" s="48"/>
      <c r="BZ234" s="42"/>
      <c r="CA234" s="42"/>
      <c r="CB234" s="42"/>
      <c r="CC234" s="42"/>
      <c r="CD234" s="42"/>
      <c r="CE234" s="45"/>
      <c r="CF234" s="45"/>
      <c r="CG234" s="42"/>
      <c r="CH234" s="46"/>
      <c r="CI234" s="45"/>
      <c r="CJ234" s="47"/>
      <c r="CK234" s="48"/>
      <c r="CL234" s="42"/>
      <c r="CM234" s="42"/>
      <c r="CN234" s="42"/>
      <c r="CO234" s="42"/>
      <c r="CP234" s="42"/>
      <c r="CQ234" s="45"/>
      <c r="CR234" s="45"/>
      <c r="CS234" s="42"/>
      <c r="CT234" s="46"/>
      <c r="CU234" s="45"/>
      <c r="CV234" s="47"/>
      <c r="CW234" s="48"/>
      <c r="CX234" s="42"/>
      <c r="CY234" s="42"/>
      <c r="CZ234" s="42"/>
      <c r="DA234" s="42"/>
      <c r="DB234" s="42"/>
      <c r="DC234" s="45"/>
      <c r="DD234" s="45"/>
      <c r="DE234" s="42"/>
      <c r="DF234" s="46"/>
      <c r="DG234" s="45"/>
      <c r="DH234" s="47"/>
      <c r="DI234" s="48"/>
      <c r="DJ234" s="42"/>
      <c r="DK234" s="42"/>
      <c r="DL234" s="42"/>
      <c r="DM234" s="42"/>
      <c r="DN234" s="42"/>
      <c r="DO234" s="45"/>
      <c r="DP234" s="45"/>
      <c r="DQ234" s="42"/>
      <c r="DR234" s="46"/>
      <c r="DS234" s="45"/>
      <c r="DT234" s="47"/>
      <c r="DU234" s="48"/>
      <c r="DV234" s="42"/>
      <c r="DW234" s="42"/>
      <c r="DX234" s="42"/>
      <c r="DY234" s="42"/>
      <c r="DZ234" s="42"/>
      <c r="EA234" s="45"/>
      <c r="EB234" s="45"/>
      <c r="EC234" s="42"/>
      <c r="ED234" s="46"/>
      <c r="EE234" s="45"/>
      <c r="EF234" s="47"/>
      <c r="EG234" s="48"/>
      <c r="EH234" s="42"/>
      <c r="EI234" s="42"/>
      <c r="EJ234" s="42"/>
      <c r="EK234" s="42"/>
      <c r="EL234" s="42"/>
      <c r="EM234" s="45"/>
      <c r="EN234" s="45"/>
      <c r="EO234" s="42"/>
      <c r="EP234" s="46"/>
      <c r="EQ234" s="45"/>
      <c r="ER234" s="47"/>
      <c r="ES234" s="48"/>
      <c r="ET234" s="42"/>
      <c r="EU234" s="42"/>
      <c r="EV234" s="42"/>
      <c r="EW234" s="42"/>
      <c r="EX234" s="42"/>
      <c r="EY234" s="45"/>
      <c r="EZ234" s="45"/>
      <c r="FA234" s="42"/>
      <c r="FB234" s="46"/>
      <c r="FC234" s="45"/>
      <c r="FD234" s="47"/>
      <c r="FE234" s="48"/>
      <c r="FF234" s="42"/>
      <c r="FG234" s="42"/>
      <c r="FH234" s="42"/>
      <c r="FI234" s="42"/>
      <c r="FJ234" s="42"/>
      <c r="FK234" s="45"/>
      <c r="FL234" s="45"/>
      <c r="FM234" s="42"/>
      <c r="FN234" s="46"/>
      <c r="FO234" s="45"/>
      <c r="FP234" s="47"/>
      <c r="FQ234" s="48"/>
      <c r="FR234" s="42"/>
      <c r="FS234" s="42"/>
      <c r="FT234" s="42"/>
      <c r="FU234" s="42"/>
      <c r="FV234" s="42"/>
      <c r="FW234" s="45"/>
      <c r="FX234" s="45"/>
      <c r="FY234" s="42"/>
      <c r="FZ234" s="46"/>
      <c r="GA234" s="45"/>
      <c r="GB234" s="42"/>
      <c r="GC234" s="42"/>
      <c r="GD234" s="42"/>
      <c r="GE234" s="42"/>
      <c r="GF234" s="45"/>
      <c r="GG234" s="45"/>
      <c r="GH234" s="42"/>
      <c r="GI234" s="46"/>
      <c r="GJ234" s="45"/>
      <c r="GK234" s="47"/>
      <c r="GL234" s="48"/>
      <c r="GM234" s="42"/>
      <c r="GN234" s="42"/>
      <c r="GO234" s="42"/>
      <c r="GP234" s="42"/>
      <c r="GQ234" s="42"/>
      <c r="GR234" s="45"/>
      <c r="GS234" s="45"/>
      <c r="GT234" s="42"/>
      <c r="GU234" s="46"/>
      <c r="GV234" s="45"/>
      <c r="GW234" s="47"/>
      <c r="GX234" s="48"/>
      <c r="GY234" s="42"/>
      <c r="GZ234" s="42"/>
      <c r="HA234" s="42"/>
      <c r="HB234" s="42"/>
      <c r="HC234" s="42"/>
      <c r="HD234" s="45"/>
      <c r="HE234" s="45"/>
      <c r="HF234" s="42"/>
      <c r="HG234" s="46"/>
      <c r="HH234" s="45"/>
      <c r="HI234" s="47"/>
      <c r="HJ234" s="48"/>
      <c r="HK234" s="42"/>
      <c r="HL234" s="42"/>
      <c r="HM234" s="42"/>
      <c r="HN234" s="42"/>
      <c r="HO234" s="42"/>
      <c r="HP234" s="45"/>
      <c r="HQ234" s="45"/>
      <c r="HR234" s="42"/>
      <c r="HS234" s="46"/>
      <c r="HT234" s="45"/>
      <c r="HU234" s="47"/>
      <c r="HV234" s="48"/>
      <c r="HW234" s="42"/>
      <c r="HX234" s="42"/>
      <c r="HY234" s="42"/>
      <c r="HZ234" s="42"/>
      <c r="IA234" s="42"/>
      <c r="IB234" s="45"/>
      <c r="IC234" s="45"/>
      <c r="ID234" s="42"/>
      <c r="IE234" s="46"/>
      <c r="IF234" s="45"/>
      <c r="IG234" s="47"/>
      <c r="IH234" s="48"/>
      <c r="II234" s="42"/>
      <c r="IJ234" s="42"/>
      <c r="IK234" s="42"/>
      <c r="IL234" s="42"/>
      <c r="IM234" s="42"/>
      <c r="IN234" s="45"/>
      <c r="IO234" s="45"/>
      <c r="IP234" s="42"/>
    </row>
    <row r="235" spans="1:250" s="33" customFormat="1" ht="14.45" customHeight="1">
      <c r="A235" s="69">
        <v>231</v>
      </c>
      <c r="B235" s="50" t="s">
        <v>1034</v>
      </c>
      <c r="C235" s="50" t="s">
        <v>646</v>
      </c>
      <c r="D235" s="28">
        <v>3900</v>
      </c>
      <c r="E235" s="51"/>
      <c r="F235" s="52" t="s">
        <v>90</v>
      </c>
      <c r="G235" s="111" t="s">
        <v>595</v>
      </c>
      <c r="H235" s="121"/>
      <c r="I235" s="126" t="s">
        <v>596</v>
      </c>
      <c r="J235" s="126">
        <v>0</v>
      </c>
      <c r="K235" s="126" t="s">
        <v>87</v>
      </c>
      <c r="L235" s="126" t="s">
        <v>87</v>
      </c>
      <c r="M235" s="126" t="s">
        <v>142</v>
      </c>
      <c r="N235" s="126" t="s">
        <v>80</v>
      </c>
      <c r="O235" s="126" t="s">
        <v>80</v>
      </c>
      <c r="P235" s="126" t="s">
        <v>56</v>
      </c>
      <c r="Q235" s="126"/>
      <c r="R235" s="126">
        <v>0</v>
      </c>
      <c r="S235" s="126">
        <v>0</v>
      </c>
      <c r="T235" s="126">
        <v>0</v>
      </c>
      <c r="U235" s="42"/>
      <c r="V235" s="42"/>
      <c r="W235" s="45"/>
      <c r="X235" s="45"/>
      <c r="Y235" s="42"/>
      <c r="Z235" s="46"/>
      <c r="AA235" s="45"/>
      <c r="AB235" s="47"/>
      <c r="AC235" s="48"/>
      <c r="AD235" s="42"/>
      <c r="AE235" s="42"/>
      <c r="AF235" s="42"/>
      <c r="AG235" s="42"/>
      <c r="AH235" s="42"/>
      <c r="AI235" s="45"/>
      <c r="AJ235" s="45"/>
      <c r="AK235" s="42"/>
      <c r="AL235" s="46"/>
      <c r="AM235" s="45"/>
      <c r="AN235" s="47"/>
      <c r="AO235" s="48"/>
      <c r="AP235" s="42"/>
      <c r="AQ235" s="42"/>
      <c r="AR235" s="42"/>
      <c r="AS235" s="42"/>
      <c r="AT235" s="42"/>
      <c r="AU235" s="45"/>
      <c r="AV235" s="45"/>
      <c r="AW235" s="42"/>
      <c r="AX235" s="46"/>
      <c r="AY235" s="45"/>
      <c r="AZ235" s="47"/>
      <c r="BA235" s="48"/>
      <c r="BB235" s="42"/>
      <c r="BC235" s="42"/>
      <c r="BD235" s="42"/>
      <c r="BE235" s="42"/>
      <c r="BF235" s="42"/>
      <c r="BG235" s="45"/>
      <c r="BH235" s="45"/>
      <c r="BI235" s="42"/>
      <c r="BJ235" s="46"/>
      <c r="BK235" s="45"/>
      <c r="BL235" s="47"/>
      <c r="BM235" s="48"/>
      <c r="BN235" s="42"/>
      <c r="BO235" s="42"/>
      <c r="BP235" s="42"/>
      <c r="BQ235" s="42"/>
      <c r="BR235" s="42"/>
      <c r="BS235" s="45"/>
      <c r="BT235" s="45"/>
      <c r="BU235" s="42"/>
      <c r="BV235" s="46"/>
      <c r="BW235" s="45"/>
      <c r="BX235" s="47"/>
      <c r="BY235" s="48"/>
      <c r="BZ235" s="42"/>
      <c r="CA235" s="42"/>
      <c r="CB235" s="42"/>
      <c r="CC235" s="42"/>
      <c r="CD235" s="42"/>
      <c r="CE235" s="45"/>
      <c r="CF235" s="45"/>
      <c r="CG235" s="42"/>
      <c r="CH235" s="46"/>
      <c r="CI235" s="45"/>
      <c r="CJ235" s="47"/>
      <c r="CK235" s="48"/>
      <c r="CL235" s="42"/>
      <c r="CM235" s="42"/>
      <c r="CN235" s="42"/>
      <c r="CO235" s="42"/>
      <c r="CP235" s="42"/>
      <c r="CQ235" s="45"/>
      <c r="CR235" s="45"/>
      <c r="CS235" s="42"/>
      <c r="CT235" s="46"/>
      <c r="CU235" s="45"/>
      <c r="CV235" s="47"/>
      <c r="CW235" s="48"/>
      <c r="CX235" s="42"/>
      <c r="CY235" s="42"/>
      <c r="CZ235" s="42"/>
      <c r="DA235" s="42"/>
      <c r="DB235" s="42"/>
      <c r="DC235" s="45"/>
      <c r="DD235" s="45"/>
      <c r="DE235" s="42"/>
      <c r="DF235" s="46"/>
      <c r="DG235" s="45"/>
      <c r="DH235" s="47"/>
      <c r="DI235" s="48"/>
      <c r="DJ235" s="42"/>
      <c r="DK235" s="42"/>
      <c r="DL235" s="42"/>
      <c r="DM235" s="42"/>
      <c r="DN235" s="42"/>
      <c r="DO235" s="45"/>
      <c r="DP235" s="45"/>
      <c r="DQ235" s="42"/>
      <c r="DR235" s="46"/>
      <c r="DS235" s="45"/>
      <c r="DT235" s="47"/>
      <c r="DU235" s="48"/>
      <c r="DV235" s="42"/>
      <c r="DW235" s="42"/>
      <c r="DX235" s="42"/>
      <c r="DY235" s="42"/>
      <c r="DZ235" s="42"/>
      <c r="EA235" s="45"/>
      <c r="EB235" s="45"/>
      <c r="EC235" s="42"/>
      <c r="ED235" s="46"/>
      <c r="EE235" s="45"/>
      <c r="EF235" s="47"/>
      <c r="EG235" s="48"/>
      <c r="EH235" s="42"/>
      <c r="EI235" s="42"/>
      <c r="EJ235" s="42"/>
      <c r="EK235" s="42"/>
      <c r="EL235" s="42"/>
      <c r="EM235" s="45"/>
      <c r="EN235" s="45"/>
      <c r="EO235" s="42"/>
      <c r="EP235" s="46"/>
      <c r="EQ235" s="45"/>
      <c r="ER235" s="47"/>
      <c r="ES235" s="48"/>
      <c r="ET235" s="42"/>
      <c r="EU235" s="42"/>
      <c r="EV235" s="42"/>
      <c r="EW235" s="42"/>
      <c r="EX235" s="42"/>
      <c r="EY235" s="45"/>
      <c r="EZ235" s="45"/>
      <c r="FA235" s="42"/>
      <c r="FB235" s="46"/>
      <c r="FC235" s="45"/>
      <c r="FD235" s="47"/>
      <c r="FE235" s="48"/>
      <c r="FF235" s="42"/>
      <c r="FG235" s="42"/>
      <c r="FH235" s="42"/>
      <c r="FI235" s="42"/>
      <c r="FJ235" s="42"/>
      <c r="FK235" s="45"/>
      <c r="FL235" s="45"/>
      <c r="FM235" s="42"/>
      <c r="FN235" s="46"/>
      <c r="FO235" s="45"/>
      <c r="FP235" s="47"/>
      <c r="FQ235" s="48"/>
      <c r="FR235" s="42"/>
      <c r="FS235" s="42"/>
      <c r="FT235" s="42"/>
      <c r="FU235" s="42"/>
      <c r="FV235" s="42"/>
      <c r="FW235" s="45"/>
      <c r="FX235" s="45"/>
      <c r="FY235" s="42"/>
      <c r="FZ235" s="46"/>
      <c r="GA235" s="45"/>
      <c r="GB235" s="42"/>
      <c r="GC235" s="42"/>
      <c r="GD235" s="42"/>
      <c r="GE235" s="42"/>
      <c r="GF235" s="45"/>
      <c r="GG235" s="45"/>
      <c r="GH235" s="42"/>
      <c r="GI235" s="46"/>
      <c r="GJ235" s="45"/>
      <c r="GK235" s="47"/>
      <c r="GL235" s="48"/>
      <c r="GM235" s="42"/>
      <c r="GN235" s="42"/>
      <c r="GO235" s="42"/>
      <c r="GP235" s="42"/>
      <c r="GQ235" s="42"/>
      <c r="GR235" s="45"/>
      <c r="GS235" s="45"/>
      <c r="GT235" s="42"/>
      <c r="GU235" s="46"/>
      <c r="GV235" s="45"/>
      <c r="GW235" s="47"/>
      <c r="GX235" s="48"/>
      <c r="GY235" s="42"/>
      <c r="GZ235" s="42"/>
      <c r="HA235" s="42"/>
      <c r="HB235" s="42"/>
      <c r="HC235" s="42"/>
      <c r="HD235" s="45"/>
      <c r="HE235" s="45"/>
      <c r="HF235" s="42"/>
      <c r="HG235" s="46"/>
      <c r="HH235" s="45"/>
      <c r="HI235" s="47"/>
      <c r="HJ235" s="48"/>
      <c r="HK235" s="42"/>
      <c r="HL235" s="42"/>
      <c r="HM235" s="42"/>
      <c r="HN235" s="42"/>
      <c r="HO235" s="42"/>
      <c r="HP235" s="45"/>
      <c r="HQ235" s="45"/>
      <c r="HR235" s="42"/>
      <c r="HS235" s="46"/>
      <c r="HT235" s="45"/>
      <c r="HU235" s="47"/>
      <c r="HV235" s="48"/>
      <c r="HW235" s="42"/>
      <c r="HX235" s="42"/>
      <c r="HY235" s="42"/>
      <c r="HZ235" s="42"/>
      <c r="IA235" s="42"/>
      <c r="IB235" s="45"/>
      <c r="IC235" s="45"/>
      <c r="ID235" s="42"/>
      <c r="IE235" s="46"/>
      <c r="IF235" s="45"/>
      <c r="IG235" s="47"/>
      <c r="IH235" s="48"/>
      <c r="II235" s="42"/>
      <c r="IJ235" s="42"/>
      <c r="IK235" s="42"/>
      <c r="IL235" s="42"/>
      <c r="IM235" s="42"/>
      <c r="IN235" s="45"/>
      <c r="IO235" s="45"/>
      <c r="IP235" s="42"/>
    </row>
    <row r="236" spans="1:250" s="33" customFormat="1" ht="14.45" customHeight="1">
      <c r="A236" s="69">
        <v>232</v>
      </c>
      <c r="B236" s="50" t="s">
        <v>1035</v>
      </c>
      <c r="C236" s="50" t="s">
        <v>647</v>
      </c>
      <c r="D236" s="28">
        <v>4831.55</v>
      </c>
      <c r="E236" s="51"/>
      <c r="F236" s="52" t="s">
        <v>90</v>
      </c>
      <c r="G236" s="111" t="s">
        <v>595</v>
      </c>
      <c r="H236" s="121"/>
      <c r="I236" s="126" t="s">
        <v>596</v>
      </c>
      <c r="J236" s="126">
        <v>0</v>
      </c>
      <c r="K236" s="126" t="s">
        <v>87</v>
      </c>
      <c r="L236" s="126" t="s">
        <v>87</v>
      </c>
      <c r="M236" s="126" t="s">
        <v>74</v>
      </c>
      <c r="N236" s="126" t="s">
        <v>74</v>
      </c>
      <c r="O236" s="126" t="s">
        <v>620</v>
      </c>
      <c r="P236" s="126" t="s">
        <v>56</v>
      </c>
      <c r="Q236" s="126"/>
      <c r="R236" s="126">
        <v>0</v>
      </c>
      <c r="S236" s="126">
        <v>0</v>
      </c>
      <c r="T236" s="126">
        <v>0</v>
      </c>
      <c r="U236" s="42"/>
      <c r="V236" s="42"/>
      <c r="W236" s="45"/>
      <c r="X236" s="45"/>
      <c r="Y236" s="42"/>
      <c r="Z236" s="46"/>
      <c r="AA236" s="45"/>
      <c r="AB236" s="47"/>
      <c r="AC236" s="48"/>
      <c r="AD236" s="42"/>
      <c r="AE236" s="42"/>
      <c r="AF236" s="42"/>
      <c r="AG236" s="42"/>
      <c r="AH236" s="42"/>
      <c r="AI236" s="45"/>
      <c r="AJ236" s="45"/>
      <c r="AK236" s="42"/>
      <c r="AL236" s="46"/>
      <c r="AM236" s="45"/>
      <c r="AN236" s="47"/>
      <c r="AO236" s="48"/>
      <c r="AP236" s="42"/>
      <c r="AQ236" s="42"/>
      <c r="AR236" s="42"/>
      <c r="AS236" s="42"/>
      <c r="AT236" s="42"/>
      <c r="AU236" s="45"/>
      <c r="AV236" s="45"/>
      <c r="AW236" s="42"/>
      <c r="AX236" s="46"/>
      <c r="AY236" s="45"/>
      <c r="AZ236" s="47"/>
      <c r="BA236" s="48"/>
      <c r="BB236" s="42"/>
      <c r="BC236" s="42"/>
      <c r="BD236" s="42"/>
      <c r="BE236" s="42"/>
      <c r="BF236" s="42"/>
      <c r="BG236" s="45"/>
      <c r="BH236" s="45"/>
      <c r="BI236" s="42"/>
      <c r="BJ236" s="46"/>
      <c r="BK236" s="45"/>
      <c r="BL236" s="47"/>
      <c r="BM236" s="48"/>
      <c r="BN236" s="42"/>
      <c r="BO236" s="42"/>
      <c r="BP236" s="42"/>
      <c r="BQ236" s="42"/>
      <c r="BR236" s="42"/>
      <c r="BS236" s="45"/>
      <c r="BT236" s="45"/>
      <c r="BU236" s="42"/>
      <c r="BV236" s="46"/>
      <c r="BW236" s="45"/>
      <c r="BX236" s="47"/>
      <c r="BY236" s="48"/>
      <c r="BZ236" s="42"/>
      <c r="CA236" s="42"/>
      <c r="CB236" s="42"/>
      <c r="CC236" s="42"/>
      <c r="CD236" s="42"/>
      <c r="CE236" s="45"/>
      <c r="CF236" s="45"/>
      <c r="CG236" s="42"/>
      <c r="CH236" s="46"/>
      <c r="CI236" s="45"/>
      <c r="CJ236" s="47"/>
      <c r="CK236" s="48"/>
      <c r="CL236" s="42"/>
      <c r="CM236" s="42"/>
      <c r="CN236" s="42"/>
      <c r="CO236" s="42"/>
      <c r="CP236" s="42"/>
      <c r="CQ236" s="45"/>
      <c r="CR236" s="45"/>
      <c r="CS236" s="42"/>
      <c r="CT236" s="46"/>
      <c r="CU236" s="45"/>
      <c r="CV236" s="47"/>
      <c r="CW236" s="48"/>
      <c r="CX236" s="42"/>
      <c r="CY236" s="42"/>
      <c r="CZ236" s="42"/>
      <c r="DA236" s="42"/>
      <c r="DB236" s="42"/>
      <c r="DC236" s="45"/>
      <c r="DD236" s="45"/>
      <c r="DE236" s="42"/>
      <c r="DF236" s="46"/>
      <c r="DG236" s="45"/>
      <c r="DH236" s="47"/>
      <c r="DI236" s="48"/>
      <c r="DJ236" s="42"/>
      <c r="DK236" s="42"/>
      <c r="DL236" s="42"/>
      <c r="DM236" s="42"/>
      <c r="DN236" s="42"/>
      <c r="DO236" s="45"/>
      <c r="DP236" s="45"/>
      <c r="DQ236" s="42"/>
      <c r="DR236" s="46"/>
      <c r="DS236" s="45"/>
      <c r="DT236" s="47"/>
      <c r="DU236" s="48"/>
      <c r="DV236" s="42"/>
      <c r="DW236" s="42"/>
      <c r="DX236" s="42"/>
      <c r="DY236" s="42"/>
      <c r="DZ236" s="42"/>
      <c r="EA236" s="45"/>
      <c r="EB236" s="45"/>
      <c r="EC236" s="42"/>
      <c r="ED236" s="46"/>
      <c r="EE236" s="45"/>
      <c r="EF236" s="47"/>
      <c r="EG236" s="48"/>
      <c r="EH236" s="42"/>
      <c r="EI236" s="42"/>
      <c r="EJ236" s="42"/>
      <c r="EK236" s="42"/>
      <c r="EL236" s="42"/>
      <c r="EM236" s="45"/>
      <c r="EN236" s="45"/>
      <c r="EO236" s="42"/>
      <c r="EP236" s="46"/>
      <c r="EQ236" s="45"/>
      <c r="ER236" s="47"/>
      <c r="ES236" s="48"/>
      <c r="ET236" s="42"/>
      <c r="EU236" s="42"/>
      <c r="EV236" s="42"/>
      <c r="EW236" s="42"/>
      <c r="EX236" s="42"/>
      <c r="EY236" s="45"/>
      <c r="EZ236" s="45"/>
      <c r="FA236" s="42"/>
      <c r="FB236" s="46"/>
      <c r="FC236" s="45"/>
      <c r="FD236" s="47"/>
      <c r="FE236" s="48"/>
      <c r="FF236" s="42"/>
      <c r="FG236" s="42"/>
      <c r="FH236" s="42"/>
      <c r="FI236" s="42"/>
      <c r="FJ236" s="42"/>
      <c r="FK236" s="45"/>
      <c r="FL236" s="45"/>
      <c r="FM236" s="42"/>
      <c r="FN236" s="46"/>
      <c r="FO236" s="45"/>
      <c r="FP236" s="47"/>
      <c r="FQ236" s="48"/>
      <c r="FR236" s="42"/>
      <c r="FS236" s="42"/>
      <c r="FT236" s="42"/>
      <c r="FU236" s="42"/>
      <c r="FV236" s="42"/>
      <c r="FW236" s="45"/>
      <c r="FX236" s="45"/>
      <c r="FY236" s="42"/>
      <c r="FZ236" s="46"/>
      <c r="GA236" s="45"/>
      <c r="GB236" s="42"/>
      <c r="GC236" s="42"/>
      <c r="GD236" s="42"/>
      <c r="GE236" s="42"/>
      <c r="GF236" s="45"/>
      <c r="GG236" s="45"/>
      <c r="GH236" s="42"/>
      <c r="GI236" s="46"/>
      <c r="GJ236" s="45"/>
      <c r="GK236" s="47"/>
      <c r="GL236" s="48"/>
      <c r="GM236" s="42"/>
      <c r="GN236" s="42"/>
      <c r="GO236" s="42"/>
      <c r="GP236" s="42"/>
      <c r="GQ236" s="42"/>
      <c r="GR236" s="45"/>
      <c r="GS236" s="45"/>
      <c r="GT236" s="42"/>
      <c r="GU236" s="46"/>
      <c r="GV236" s="45"/>
      <c r="GW236" s="47"/>
      <c r="GX236" s="48"/>
      <c r="GY236" s="42"/>
      <c r="GZ236" s="42"/>
      <c r="HA236" s="42"/>
      <c r="HB236" s="42"/>
      <c r="HC236" s="42"/>
      <c r="HD236" s="45"/>
      <c r="HE236" s="45"/>
      <c r="HF236" s="42"/>
      <c r="HG236" s="46"/>
      <c r="HH236" s="45"/>
      <c r="HI236" s="47"/>
      <c r="HJ236" s="48"/>
      <c r="HK236" s="42"/>
      <c r="HL236" s="42"/>
      <c r="HM236" s="42"/>
      <c r="HN236" s="42"/>
      <c r="HO236" s="42"/>
      <c r="HP236" s="45"/>
      <c r="HQ236" s="45"/>
      <c r="HR236" s="42"/>
      <c r="HS236" s="46"/>
      <c r="HT236" s="45"/>
      <c r="HU236" s="47"/>
      <c r="HV236" s="48"/>
      <c r="HW236" s="42"/>
      <c r="HX236" s="42"/>
      <c r="HY236" s="42"/>
      <c r="HZ236" s="42"/>
      <c r="IA236" s="42"/>
      <c r="IB236" s="45"/>
      <c r="IC236" s="45"/>
      <c r="ID236" s="42"/>
      <c r="IE236" s="46"/>
      <c r="IF236" s="45"/>
      <c r="IG236" s="47"/>
      <c r="IH236" s="48"/>
      <c r="II236" s="42"/>
      <c r="IJ236" s="42"/>
      <c r="IK236" s="42"/>
      <c r="IL236" s="42"/>
      <c r="IM236" s="42"/>
      <c r="IN236" s="45"/>
      <c r="IO236" s="45"/>
      <c r="IP236" s="42"/>
    </row>
    <row r="237" spans="1:250" s="33" customFormat="1" ht="14.45" customHeight="1">
      <c r="A237" s="69">
        <v>233</v>
      </c>
      <c r="B237" s="50" t="s">
        <v>1036</v>
      </c>
      <c r="C237" s="50" t="s">
        <v>636</v>
      </c>
      <c r="D237" s="28">
        <v>71500</v>
      </c>
      <c r="E237" s="51"/>
      <c r="F237" s="52" t="s">
        <v>20</v>
      </c>
      <c r="G237" s="111" t="s">
        <v>595</v>
      </c>
      <c r="H237" s="121"/>
      <c r="I237" s="126" t="s">
        <v>596</v>
      </c>
      <c r="J237" s="130" t="s">
        <v>22</v>
      </c>
      <c r="K237" s="126" t="s">
        <v>87</v>
      </c>
      <c r="L237" s="126" t="s">
        <v>87</v>
      </c>
      <c r="M237" s="126" t="s">
        <v>25</v>
      </c>
      <c r="N237" s="126" t="s">
        <v>74</v>
      </c>
      <c r="O237" s="126" t="s">
        <v>620</v>
      </c>
      <c r="P237" s="126" t="s">
        <v>56</v>
      </c>
      <c r="Q237" s="126"/>
      <c r="R237" s="126">
        <v>0</v>
      </c>
      <c r="S237" s="126">
        <v>0</v>
      </c>
      <c r="T237" s="126">
        <v>0</v>
      </c>
      <c r="U237" s="42"/>
      <c r="V237" s="42"/>
      <c r="W237" s="45"/>
      <c r="X237" s="45"/>
      <c r="Y237" s="42"/>
      <c r="Z237" s="46"/>
      <c r="AA237" s="45"/>
      <c r="AB237" s="47"/>
      <c r="AC237" s="48"/>
      <c r="AD237" s="42"/>
      <c r="AE237" s="42"/>
      <c r="AF237" s="42"/>
      <c r="AG237" s="42"/>
      <c r="AH237" s="42"/>
      <c r="AI237" s="45"/>
      <c r="AJ237" s="45"/>
      <c r="AK237" s="42"/>
      <c r="AL237" s="46"/>
      <c r="AM237" s="45"/>
      <c r="AN237" s="47"/>
      <c r="AO237" s="48"/>
      <c r="AP237" s="42"/>
      <c r="AQ237" s="42"/>
      <c r="AR237" s="42"/>
      <c r="AS237" s="42"/>
      <c r="AT237" s="42"/>
      <c r="AU237" s="45"/>
      <c r="AV237" s="45"/>
      <c r="AW237" s="42"/>
      <c r="AX237" s="46"/>
      <c r="AY237" s="45"/>
      <c r="AZ237" s="47"/>
      <c r="BA237" s="48"/>
      <c r="BB237" s="42"/>
      <c r="BC237" s="42"/>
      <c r="BD237" s="42"/>
      <c r="BE237" s="42"/>
      <c r="BF237" s="42"/>
      <c r="BG237" s="45"/>
      <c r="BH237" s="45"/>
      <c r="BI237" s="42"/>
      <c r="BJ237" s="46"/>
      <c r="BK237" s="45"/>
      <c r="BL237" s="47"/>
      <c r="BM237" s="48"/>
      <c r="BN237" s="42"/>
      <c r="BO237" s="42"/>
      <c r="BP237" s="42"/>
      <c r="BQ237" s="42"/>
      <c r="BR237" s="42"/>
      <c r="BS237" s="45"/>
      <c r="BT237" s="45"/>
      <c r="BU237" s="42"/>
      <c r="BV237" s="46"/>
      <c r="BW237" s="45"/>
      <c r="BX237" s="47"/>
      <c r="BY237" s="48"/>
      <c r="BZ237" s="42"/>
      <c r="CA237" s="42"/>
      <c r="CB237" s="42"/>
      <c r="CC237" s="42"/>
      <c r="CD237" s="42"/>
      <c r="CE237" s="45"/>
      <c r="CF237" s="45"/>
      <c r="CG237" s="42"/>
      <c r="CH237" s="46"/>
      <c r="CI237" s="45"/>
      <c r="CJ237" s="47"/>
      <c r="CK237" s="48"/>
      <c r="CL237" s="42"/>
      <c r="CM237" s="42"/>
      <c r="CN237" s="42"/>
      <c r="CO237" s="42"/>
      <c r="CP237" s="42"/>
      <c r="CQ237" s="45"/>
      <c r="CR237" s="45"/>
      <c r="CS237" s="42"/>
      <c r="CT237" s="46"/>
      <c r="CU237" s="45"/>
      <c r="CV237" s="47"/>
      <c r="CW237" s="48"/>
      <c r="CX237" s="42"/>
      <c r="CY237" s="42"/>
      <c r="CZ237" s="42"/>
      <c r="DA237" s="42"/>
      <c r="DB237" s="42"/>
      <c r="DC237" s="45"/>
      <c r="DD237" s="45"/>
      <c r="DE237" s="42"/>
      <c r="DF237" s="46"/>
      <c r="DG237" s="45"/>
      <c r="DH237" s="47"/>
      <c r="DI237" s="48"/>
      <c r="DJ237" s="42"/>
      <c r="DK237" s="42"/>
      <c r="DL237" s="42"/>
      <c r="DM237" s="42"/>
      <c r="DN237" s="42"/>
      <c r="DO237" s="45"/>
      <c r="DP237" s="45"/>
      <c r="DQ237" s="42"/>
      <c r="DR237" s="46"/>
      <c r="DS237" s="45"/>
      <c r="DT237" s="47"/>
      <c r="DU237" s="48"/>
      <c r="DV237" s="42"/>
      <c r="DW237" s="42"/>
      <c r="DX237" s="42"/>
      <c r="DY237" s="42"/>
      <c r="DZ237" s="42"/>
      <c r="EA237" s="45"/>
      <c r="EB237" s="45"/>
      <c r="EC237" s="42"/>
      <c r="ED237" s="46"/>
      <c r="EE237" s="45"/>
      <c r="EF237" s="47"/>
      <c r="EG237" s="48"/>
      <c r="EH237" s="42"/>
      <c r="EI237" s="42"/>
      <c r="EJ237" s="42"/>
      <c r="EK237" s="42"/>
      <c r="EL237" s="42"/>
      <c r="EM237" s="45"/>
      <c r="EN237" s="45"/>
      <c r="EO237" s="42"/>
      <c r="EP237" s="46"/>
      <c r="EQ237" s="45"/>
      <c r="ER237" s="47"/>
      <c r="ES237" s="48"/>
      <c r="ET237" s="42"/>
      <c r="EU237" s="42"/>
      <c r="EV237" s="42"/>
      <c r="EW237" s="42"/>
      <c r="EX237" s="42"/>
      <c r="EY237" s="45"/>
      <c r="EZ237" s="45"/>
      <c r="FA237" s="42"/>
      <c r="FB237" s="46"/>
      <c r="FC237" s="45"/>
      <c r="FD237" s="47"/>
      <c r="FE237" s="48"/>
      <c r="FF237" s="42"/>
      <c r="FG237" s="42"/>
      <c r="FH237" s="42"/>
      <c r="FI237" s="42"/>
      <c r="FJ237" s="42"/>
      <c r="FK237" s="45"/>
      <c r="FL237" s="45"/>
      <c r="FM237" s="42"/>
      <c r="FN237" s="46"/>
      <c r="FO237" s="45"/>
      <c r="FP237" s="47"/>
      <c r="FQ237" s="48"/>
      <c r="FR237" s="42"/>
      <c r="FS237" s="42"/>
      <c r="FT237" s="42"/>
      <c r="FU237" s="42"/>
      <c r="FV237" s="42"/>
      <c r="FW237" s="45"/>
      <c r="FX237" s="45"/>
      <c r="FY237" s="42"/>
      <c r="FZ237" s="46"/>
      <c r="GA237" s="45"/>
      <c r="GB237" s="42"/>
      <c r="GC237" s="42"/>
      <c r="GD237" s="42"/>
      <c r="GE237" s="42"/>
      <c r="GF237" s="45"/>
      <c r="GG237" s="45"/>
      <c r="GH237" s="42"/>
      <c r="GI237" s="46"/>
      <c r="GJ237" s="45"/>
      <c r="GK237" s="47"/>
      <c r="GL237" s="48"/>
      <c r="GM237" s="42"/>
      <c r="GN237" s="42"/>
      <c r="GO237" s="42"/>
      <c r="GP237" s="42"/>
      <c r="GQ237" s="42"/>
      <c r="GR237" s="45"/>
      <c r="GS237" s="45"/>
      <c r="GT237" s="42"/>
      <c r="GU237" s="46"/>
      <c r="GV237" s="45"/>
      <c r="GW237" s="47"/>
      <c r="GX237" s="48"/>
      <c r="GY237" s="42"/>
      <c r="GZ237" s="42"/>
      <c r="HA237" s="42"/>
      <c r="HB237" s="42"/>
      <c r="HC237" s="42"/>
      <c r="HD237" s="45"/>
      <c r="HE237" s="45"/>
      <c r="HF237" s="42"/>
      <c r="HG237" s="46"/>
      <c r="HH237" s="45"/>
      <c r="HI237" s="47"/>
      <c r="HJ237" s="48"/>
      <c r="HK237" s="42"/>
      <c r="HL237" s="42"/>
      <c r="HM237" s="42"/>
      <c r="HN237" s="42"/>
      <c r="HO237" s="42"/>
      <c r="HP237" s="45"/>
      <c r="HQ237" s="45"/>
      <c r="HR237" s="42"/>
      <c r="HS237" s="46"/>
      <c r="HT237" s="45"/>
      <c r="HU237" s="47"/>
      <c r="HV237" s="48"/>
      <c r="HW237" s="42"/>
      <c r="HX237" s="42"/>
      <c r="HY237" s="42"/>
      <c r="HZ237" s="42"/>
      <c r="IA237" s="42"/>
      <c r="IB237" s="45"/>
      <c r="IC237" s="45"/>
      <c r="ID237" s="42"/>
      <c r="IE237" s="46"/>
      <c r="IF237" s="45"/>
      <c r="IG237" s="47"/>
      <c r="IH237" s="48"/>
      <c r="II237" s="42"/>
      <c r="IJ237" s="42"/>
      <c r="IK237" s="42"/>
      <c r="IL237" s="42"/>
      <c r="IM237" s="42"/>
      <c r="IN237" s="45"/>
      <c r="IO237" s="45"/>
      <c r="IP237" s="42"/>
    </row>
    <row r="238" spans="1:250" s="33" customFormat="1" ht="14.45" customHeight="1">
      <c r="A238" s="69">
        <v>234</v>
      </c>
      <c r="B238" s="50" t="s">
        <v>1037</v>
      </c>
      <c r="C238" s="50" t="s">
        <v>647</v>
      </c>
      <c r="D238" s="28">
        <v>56500</v>
      </c>
      <c r="E238" s="51"/>
      <c r="F238" s="52" t="s">
        <v>20</v>
      </c>
      <c r="G238" s="111" t="s">
        <v>595</v>
      </c>
      <c r="H238" s="121"/>
      <c r="I238" s="126" t="s">
        <v>596</v>
      </c>
      <c r="J238" s="126">
        <v>0</v>
      </c>
      <c r="K238" s="126" t="s">
        <v>87</v>
      </c>
      <c r="L238" s="126" t="s">
        <v>87</v>
      </c>
      <c r="M238" s="126" t="s">
        <v>25</v>
      </c>
      <c r="N238" s="126" t="s">
        <v>74</v>
      </c>
      <c r="O238" s="126" t="s">
        <v>620</v>
      </c>
      <c r="P238" s="126" t="s">
        <v>56</v>
      </c>
      <c r="Q238" s="126"/>
      <c r="R238" s="126">
        <v>0</v>
      </c>
      <c r="S238" s="126">
        <v>0</v>
      </c>
      <c r="T238" s="126">
        <v>0</v>
      </c>
      <c r="U238" s="42"/>
      <c r="V238" s="42"/>
      <c r="W238" s="45"/>
      <c r="X238" s="45"/>
      <c r="Y238" s="42"/>
      <c r="Z238" s="46"/>
      <c r="AA238" s="45"/>
      <c r="AB238" s="47"/>
      <c r="AC238" s="48"/>
      <c r="AD238" s="42"/>
      <c r="AE238" s="42"/>
      <c r="AF238" s="42"/>
      <c r="AG238" s="42"/>
      <c r="AH238" s="42"/>
      <c r="AI238" s="45"/>
      <c r="AJ238" s="45"/>
      <c r="AK238" s="42"/>
      <c r="AL238" s="46"/>
      <c r="AM238" s="45"/>
      <c r="AN238" s="47"/>
      <c r="AO238" s="48"/>
      <c r="AP238" s="42"/>
      <c r="AQ238" s="42"/>
      <c r="AR238" s="42"/>
      <c r="AS238" s="42"/>
      <c r="AT238" s="42"/>
      <c r="AU238" s="45"/>
      <c r="AV238" s="45"/>
      <c r="AW238" s="42"/>
      <c r="AX238" s="46"/>
      <c r="AY238" s="45"/>
      <c r="AZ238" s="47"/>
      <c r="BA238" s="48"/>
      <c r="BB238" s="42"/>
      <c r="BC238" s="42"/>
      <c r="BD238" s="42"/>
      <c r="BE238" s="42"/>
      <c r="BF238" s="42"/>
      <c r="BG238" s="45"/>
      <c r="BH238" s="45"/>
      <c r="BI238" s="42"/>
      <c r="BJ238" s="46"/>
      <c r="BK238" s="45"/>
      <c r="BL238" s="47"/>
      <c r="BM238" s="48"/>
      <c r="BN238" s="42"/>
      <c r="BO238" s="42"/>
      <c r="BP238" s="42"/>
      <c r="BQ238" s="42"/>
      <c r="BR238" s="42"/>
      <c r="BS238" s="45"/>
      <c r="BT238" s="45"/>
      <c r="BU238" s="42"/>
      <c r="BV238" s="46"/>
      <c r="BW238" s="45"/>
      <c r="BX238" s="47"/>
      <c r="BY238" s="48"/>
      <c r="BZ238" s="42"/>
      <c r="CA238" s="42"/>
      <c r="CB238" s="42"/>
      <c r="CC238" s="42"/>
      <c r="CD238" s="42"/>
      <c r="CE238" s="45"/>
      <c r="CF238" s="45"/>
      <c r="CG238" s="42"/>
      <c r="CH238" s="46"/>
      <c r="CI238" s="45"/>
      <c r="CJ238" s="47"/>
      <c r="CK238" s="48"/>
      <c r="CL238" s="42"/>
      <c r="CM238" s="42"/>
      <c r="CN238" s="42"/>
      <c r="CO238" s="42"/>
      <c r="CP238" s="42"/>
      <c r="CQ238" s="45"/>
      <c r="CR238" s="45"/>
      <c r="CS238" s="42"/>
      <c r="CT238" s="46"/>
      <c r="CU238" s="45"/>
      <c r="CV238" s="47"/>
      <c r="CW238" s="48"/>
      <c r="CX238" s="42"/>
      <c r="CY238" s="42"/>
      <c r="CZ238" s="42"/>
      <c r="DA238" s="42"/>
      <c r="DB238" s="42"/>
      <c r="DC238" s="45"/>
      <c r="DD238" s="45"/>
      <c r="DE238" s="42"/>
      <c r="DF238" s="46"/>
      <c r="DG238" s="45"/>
      <c r="DH238" s="47"/>
      <c r="DI238" s="48"/>
      <c r="DJ238" s="42"/>
      <c r="DK238" s="42"/>
      <c r="DL238" s="42"/>
      <c r="DM238" s="42"/>
      <c r="DN238" s="42"/>
      <c r="DO238" s="45"/>
      <c r="DP238" s="45"/>
      <c r="DQ238" s="42"/>
      <c r="DR238" s="46"/>
      <c r="DS238" s="45"/>
      <c r="DT238" s="47"/>
      <c r="DU238" s="48"/>
      <c r="DV238" s="42"/>
      <c r="DW238" s="42"/>
      <c r="DX238" s="42"/>
      <c r="DY238" s="42"/>
      <c r="DZ238" s="42"/>
      <c r="EA238" s="45"/>
      <c r="EB238" s="45"/>
      <c r="EC238" s="42"/>
      <c r="ED238" s="46"/>
      <c r="EE238" s="45"/>
      <c r="EF238" s="47"/>
      <c r="EG238" s="48"/>
      <c r="EH238" s="42"/>
      <c r="EI238" s="42"/>
      <c r="EJ238" s="42"/>
      <c r="EK238" s="42"/>
      <c r="EL238" s="42"/>
      <c r="EM238" s="45"/>
      <c r="EN238" s="45"/>
      <c r="EO238" s="42"/>
      <c r="EP238" s="46"/>
      <c r="EQ238" s="45"/>
      <c r="ER238" s="47"/>
      <c r="ES238" s="48"/>
      <c r="ET238" s="42"/>
      <c r="EU238" s="42"/>
      <c r="EV238" s="42"/>
      <c r="EW238" s="42"/>
      <c r="EX238" s="42"/>
      <c r="EY238" s="45"/>
      <c r="EZ238" s="45"/>
      <c r="FA238" s="42"/>
      <c r="FB238" s="46"/>
      <c r="FC238" s="45"/>
      <c r="FD238" s="47"/>
      <c r="FE238" s="48"/>
      <c r="FF238" s="42"/>
      <c r="FG238" s="42"/>
      <c r="FH238" s="42"/>
      <c r="FI238" s="42"/>
      <c r="FJ238" s="42"/>
      <c r="FK238" s="45"/>
      <c r="FL238" s="45"/>
      <c r="FM238" s="42"/>
      <c r="FN238" s="46"/>
      <c r="FO238" s="45"/>
      <c r="FP238" s="47"/>
      <c r="FQ238" s="48"/>
      <c r="FR238" s="42"/>
      <c r="FS238" s="42"/>
      <c r="FT238" s="42"/>
      <c r="FU238" s="42"/>
      <c r="FV238" s="42"/>
      <c r="FW238" s="45"/>
      <c r="FX238" s="45"/>
      <c r="FY238" s="42"/>
      <c r="FZ238" s="46"/>
      <c r="GA238" s="45"/>
      <c r="GB238" s="42"/>
      <c r="GC238" s="42"/>
      <c r="GD238" s="42"/>
      <c r="GE238" s="42"/>
      <c r="GF238" s="45"/>
      <c r="GG238" s="45"/>
      <c r="GH238" s="42"/>
      <c r="GI238" s="46"/>
      <c r="GJ238" s="45"/>
      <c r="GK238" s="47"/>
      <c r="GL238" s="48"/>
      <c r="GM238" s="42"/>
      <c r="GN238" s="42"/>
      <c r="GO238" s="42"/>
      <c r="GP238" s="42"/>
      <c r="GQ238" s="42"/>
      <c r="GR238" s="45"/>
      <c r="GS238" s="45"/>
      <c r="GT238" s="42"/>
      <c r="GU238" s="46"/>
      <c r="GV238" s="45"/>
      <c r="GW238" s="47"/>
      <c r="GX238" s="48"/>
      <c r="GY238" s="42"/>
      <c r="GZ238" s="42"/>
      <c r="HA238" s="42"/>
      <c r="HB238" s="42"/>
      <c r="HC238" s="42"/>
      <c r="HD238" s="45"/>
      <c r="HE238" s="45"/>
      <c r="HF238" s="42"/>
      <c r="HG238" s="46"/>
      <c r="HH238" s="45"/>
      <c r="HI238" s="47"/>
      <c r="HJ238" s="48"/>
      <c r="HK238" s="42"/>
      <c r="HL238" s="42"/>
      <c r="HM238" s="42"/>
      <c r="HN238" s="42"/>
      <c r="HO238" s="42"/>
      <c r="HP238" s="45"/>
      <c r="HQ238" s="45"/>
      <c r="HR238" s="42"/>
      <c r="HS238" s="46"/>
      <c r="HT238" s="45"/>
      <c r="HU238" s="47"/>
      <c r="HV238" s="48"/>
      <c r="HW238" s="42"/>
      <c r="HX238" s="42"/>
      <c r="HY238" s="42"/>
      <c r="HZ238" s="42"/>
      <c r="IA238" s="42"/>
      <c r="IB238" s="45"/>
      <c r="IC238" s="45"/>
      <c r="ID238" s="42"/>
      <c r="IE238" s="46"/>
      <c r="IF238" s="45"/>
      <c r="IG238" s="47"/>
      <c r="IH238" s="48"/>
      <c r="II238" s="42"/>
      <c r="IJ238" s="42"/>
      <c r="IK238" s="42"/>
      <c r="IL238" s="42"/>
      <c r="IM238" s="42"/>
      <c r="IN238" s="45"/>
      <c r="IO238" s="45"/>
      <c r="IP238" s="42"/>
    </row>
    <row r="239" spans="1:250" s="33" customFormat="1" ht="14.45" customHeight="1">
      <c r="A239" s="69">
        <v>235</v>
      </c>
      <c r="B239" s="50" t="s">
        <v>1038</v>
      </c>
      <c r="C239" s="50" t="s">
        <v>648</v>
      </c>
      <c r="D239" s="28">
        <v>110000</v>
      </c>
      <c r="E239" s="51"/>
      <c r="F239" s="52" t="s">
        <v>20</v>
      </c>
      <c r="G239" s="111" t="s">
        <v>595</v>
      </c>
      <c r="H239" s="121"/>
      <c r="I239" s="126" t="s">
        <v>596</v>
      </c>
      <c r="J239" s="126">
        <v>0</v>
      </c>
      <c r="K239" s="126" t="s">
        <v>87</v>
      </c>
      <c r="L239" s="126" t="s">
        <v>87</v>
      </c>
      <c r="M239" s="126" t="s">
        <v>25</v>
      </c>
      <c r="N239" s="126" t="s">
        <v>87</v>
      </c>
      <c r="O239" s="126" t="s">
        <v>620</v>
      </c>
      <c r="P239" s="126" t="s">
        <v>56</v>
      </c>
      <c r="Q239" s="126"/>
      <c r="R239" s="126">
        <v>0</v>
      </c>
      <c r="S239" s="126">
        <v>0</v>
      </c>
      <c r="T239" s="126">
        <v>0</v>
      </c>
      <c r="U239" s="42"/>
      <c r="V239" s="42"/>
      <c r="W239" s="45"/>
      <c r="X239" s="45"/>
      <c r="Y239" s="42"/>
      <c r="Z239" s="46"/>
      <c r="AA239" s="45"/>
      <c r="AB239" s="47"/>
      <c r="AC239" s="48"/>
      <c r="AD239" s="42"/>
      <c r="AE239" s="42"/>
      <c r="AF239" s="42"/>
      <c r="AG239" s="42"/>
      <c r="AH239" s="42"/>
      <c r="AI239" s="45"/>
      <c r="AJ239" s="45"/>
      <c r="AK239" s="42"/>
      <c r="AL239" s="46"/>
      <c r="AM239" s="45"/>
      <c r="AN239" s="47"/>
      <c r="AO239" s="48"/>
      <c r="AP239" s="42"/>
      <c r="AQ239" s="42"/>
      <c r="AR239" s="42"/>
      <c r="AS239" s="42"/>
      <c r="AT239" s="42"/>
      <c r="AU239" s="45"/>
      <c r="AV239" s="45"/>
      <c r="AW239" s="42"/>
      <c r="AX239" s="46"/>
      <c r="AY239" s="45"/>
      <c r="AZ239" s="47"/>
      <c r="BA239" s="48"/>
      <c r="BB239" s="42"/>
      <c r="BC239" s="42"/>
      <c r="BD239" s="42"/>
      <c r="BE239" s="42"/>
      <c r="BF239" s="42"/>
      <c r="BG239" s="45"/>
      <c r="BH239" s="45"/>
      <c r="BI239" s="42"/>
      <c r="BJ239" s="46"/>
      <c r="BK239" s="45"/>
      <c r="BL239" s="47"/>
      <c r="BM239" s="48"/>
      <c r="BN239" s="42"/>
      <c r="BO239" s="42"/>
      <c r="BP239" s="42"/>
      <c r="BQ239" s="42"/>
      <c r="BR239" s="42"/>
      <c r="BS239" s="45"/>
      <c r="BT239" s="45"/>
      <c r="BU239" s="42"/>
      <c r="BV239" s="46"/>
      <c r="BW239" s="45"/>
      <c r="BX239" s="47"/>
      <c r="BY239" s="48"/>
      <c r="BZ239" s="42"/>
      <c r="CA239" s="42"/>
      <c r="CB239" s="42"/>
      <c r="CC239" s="42"/>
      <c r="CD239" s="42"/>
      <c r="CE239" s="45"/>
      <c r="CF239" s="45"/>
      <c r="CG239" s="42"/>
      <c r="CH239" s="46"/>
      <c r="CI239" s="45"/>
      <c r="CJ239" s="47"/>
      <c r="CK239" s="48"/>
      <c r="CL239" s="42"/>
      <c r="CM239" s="42"/>
      <c r="CN239" s="42"/>
      <c r="CO239" s="42"/>
      <c r="CP239" s="42"/>
      <c r="CQ239" s="45"/>
      <c r="CR239" s="45"/>
      <c r="CS239" s="42"/>
      <c r="CT239" s="46"/>
      <c r="CU239" s="45"/>
      <c r="CV239" s="47"/>
      <c r="CW239" s="48"/>
      <c r="CX239" s="42"/>
      <c r="CY239" s="42"/>
      <c r="CZ239" s="42"/>
      <c r="DA239" s="42"/>
      <c r="DB239" s="42"/>
      <c r="DC239" s="45"/>
      <c r="DD239" s="45"/>
      <c r="DE239" s="42"/>
      <c r="DF239" s="46"/>
      <c r="DG239" s="45"/>
      <c r="DH239" s="47"/>
      <c r="DI239" s="48"/>
      <c r="DJ239" s="42"/>
      <c r="DK239" s="42"/>
      <c r="DL239" s="42"/>
      <c r="DM239" s="42"/>
      <c r="DN239" s="42"/>
      <c r="DO239" s="45"/>
      <c r="DP239" s="45"/>
      <c r="DQ239" s="42"/>
      <c r="DR239" s="46"/>
      <c r="DS239" s="45"/>
      <c r="DT239" s="47"/>
      <c r="DU239" s="48"/>
      <c r="DV239" s="42"/>
      <c r="DW239" s="42"/>
      <c r="DX239" s="42"/>
      <c r="DY239" s="42"/>
      <c r="DZ239" s="42"/>
      <c r="EA239" s="45"/>
      <c r="EB239" s="45"/>
      <c r="EC239" s="42"/>
      <c r="ED239" s="46"/>
      <c r="EE239" s="45"/>
      <c r="EF239" s="47"/>
      <c r="EG239" s="48"/>
      <c r="EH239" s="42"/>
      <c r="EI239" s="42"/>
      <c r="EJ239" s="42"/>
      <c r="EK239" s="42"/>
      <c r="EL239" s="42"/>
      <c r="EM239" s="45"/>
      <c r="EN239" s="45"/>
      <c r="EO239" s="42"/>
      <c r="EP239" s="46"/>
      <c r="EQ239" s="45"/>
      <c r="ER239" s="47"/>
      <c r="ES239" s="48"/>
      <c r="ET239" s="42"/>
      <c r="EU239" s="42"/>
      <c r="EV239" s="42"/>
      <c r="EW239" s="42"/>
      <c r="EX239" s="42"/>
      <c r="EY239" s="45"/>
      <c r="EZ239" s="45"/>
      <c r="FA239" s="42"/>
      <c r="FB239" s="46"/>
      <c r="FC239" s="45"/>
      <c r="FD239" s="47"/>
      <c r="FE239" s="48"/>
      <c r="FF239" s="42"/>
      <c r="FG239" s="42"/>
      <c r="FH239" s="42"/>
      <c r="FI239" s="42"/>
      <c r="FJ239" s="42"/>
      <c r="FK239" s="45"/>
      <c r="FL239" s="45"/>
      <c r="FM239" s="42"/>
      <c r="FN239" s="46"/>
      <c r="FO239" s="45"/>
      <c r="FP239" s="47"/>
      <c r="FQ239" s="48"/>
      <c r="FR239" s="42"/>
      <c r="FS239" s="42"/>
      <c r="FT239" s="42"/>
      <c r="FU239" s="42"/>
      <c r="FV239" s="42"/>
      <c r="FW239" s="45"/>
      <c r="FX239" s="45"/>
      <c r="FY239" s="42"/>
      <c r="FZ239" s="46"/>
      <c r="GA239" s="45"/>
      <c r="GB239" s="42"/>
      <c r="GC239" s="42"/>
      <c r="GD239" s="42"/>
      <c r="GE239" s="42"/>
      <c r="GF239" s="45"/>
      <c r="GG239" s="45"/>
      <c r="GH239" s="42"/>
      <c r="GI239" s="46"/>
      <c r="GJ239" s="45"/>
      <c r="GK239" s="47"/>
      <c r="GL239" s="48"/>
      <c r="GM239" s="42"/>
      <c r="GN239" s="42"/>
      <c r="GO239" s="42"/>
      <c r="GP239" s="42"/>
      <c r="GQ239" s="42"/>
      <c r="GR239" s="45"/>
      <c r="GS239" s="45"/>
      <c r="GT239" s="42"/>
      <c r="GU239" s="46"/>
      <c r="GV239" s="45"/>
      <c r="GW239" s="47"/>
      <c r="GX239" s="48"/>
      <c r="GY239" s="42"/>
      <c r="GZ239" s="42"/>
      <c r="HA239" s="42"/>
      <c r="HB239" s="42"/>
      <c r="HC239" s="42"/>
      <c r="HD239" s="45"/>
      <c r="HE239" s="45"/>
      <c r="HF239" s="42"/>
      <c r="HG239" s="46"/>
      <c r="HH239" s="45"/>
      <c r="HI239" s="47"/>
      <c r="HJ239" s="48"/>
      <c r="HK239" s="42"/>
      <c r="HL239" s="42"/>
      <c r="HM239" s="42"/>
      <c r="HN239" s="42"/>
      <c r="HO239" s="42"/>
      <c r="HP239" s="45"/>
      <c r="HQ239" s="45"/>
      <c r="HR239" s="42"/>
      <c r="HS239" s="46"/>
      <c r="HT239" s="45"/>
      <c r="HU239" s="47"/>
      <c r="HV239" s="48"/>
      <c r="HW239" s="42"/>
      <c r="HX239" s="42"/>
      <c r="HY239" s="42"/>
      <c r="HZ239" s="42"/>
      <c r="IA239" s="42"/>
      <c r="IB239" s="45"/>
      <c r="IC239" s="45"/>
      <c r="ID239" s="42"/>
      <c r="IE239" s="46"/>
      <c r="IF239" s="45"/>
      <c r="IG239" s="47"/>
      <c r="IH239" s="48"/>
      <c r="II239" s="42"/>
      <c r="IJ239" s="42"/>
      <c r="IK239" s="42"/>
      <c r="IL239" s="42"/>
      <c r="IM239" s="42"/>
      <c r="IN239" s="45"/>
      <c r="IO239" s="45"/>
      <c r="IP239" s="42"/>
    </row>
    <row r="240" spans="1:250" s="33" customFormat="1" ht="14.45" customHeight="1">
      <c r="A240" s="69">
        <v>236</v>
      </c>
      <c r="B240" s="50" t="s">
        <v>1039</v>
      </c>
      <c r="C240" s="50" t="s">
        <v>647</v>
      </c>
      <c r="D240" s="28">
        <v>13500</v>
      </c>
      <c r="E240" s="51"/>
      <c r="F240" s="52" t="s">
        <v>90</v>
      </c>
      <c r="G240" s="111" t="s">
        <v>595</v>
      </c>
      <c r="H240" s="121"/>
      <c r="I240" s="126" t="s">
        <v>596</v>
      </c>
      <c r="J240" s="126">
        <v>0</v>
      </c>
      <c r="K240" s="126" t="s">
        <v>87</v>
      </c>
      <c r="L240" s="126" t="s">
        <v>87</v>
      </c>
      <c r="M240" s="126" t="s">
        <v>25</v>
      </c>
      <c r="N240" s="126" t="s">
        <v>87</v>
      </c>
      <c r="O240" s="126" t="s">
        <v>620</v>
      </c>
      <c r="P240" s="126" t="s">
        <v>56</v>
      </c>
      <c r="Q240" s="126"/>
      <c r="R240" s="126">
        <v>0</v>
      </c>
      <c r="S240" s="126">
        <v>0</v>
      </c>
      <c r="T240" s="126">
        <v>0</v>
      </c>
      <c r="U240" s="42"/>
      <c r="V240" s="42"/>
      <c r="W240" s="45"/>
      <c r="X240" s="45"/>
      <c r="Y240" s="42"/>
      <c r="Z240" s="46"/>
      <c r="AA240" s="45"/>
      <c r="AB240" s="47"/>
      <c r="AC240" s="48"/>
      <c r="AD240" s="42"/>
      <c r="AE240" s="42"/>
      <c r="AF240" s="42"/>
      <c r="AG240" s="42"/>
      <c r="AH240" s="42"/>
      <c r="AI240" s="45"/>
      <c r="AJ240" s="45"/>
      <c r="AK240" s="42"/>
      <c r="AL240" s="46"/>
      <c r="AM240" s="45"/>
      <c r="AN240" s="47"/>
      <c r="AO240" s="48"/>
      <c r="AP240" s="42"/>
      <c r="AQ240" s="42"/>
      <c r="AR240" s="42"/>
      <c r="AS240" s="42"/>
      <c r="AT240" s="42"/>
      <c r="AU240" s="45"/>
      <c r="AV240" s="45"/>
      <c r="AW240" s="42"/>
      <c r="AX240" s="46"/>
      <c r="AY240" s="45"/>
      <c r="AZ240" s="47"/>
      <c r="BA240" s="48"/>
      <c r="BB240" s="42"/>
      <c r="BC240" s="42"/>
      <c r="BD240" s="42"/>
      <c r="BE240" s="42"/>
      <c r="BF240" s="42"/>
      <c r="BG240" s="45"/>
      <c r="BH240" s="45"/>
      <c r="BI240" s="42"/>
      <c r="BJ240" s="46"/>
      <c r="BK240" s="45"/>
      <c r="BL240" s="47"/>
      <c r="BM240" s="48"/>
      <c r="BN240" s="42"/>
      <c r="BO240" s="42"/>
      <c r="BP240" s="42"/>
      <c r="BQ240" s="42"/>
      <c r="BR240" s="42"/>
      <c r="BS240" s="45"/>
      <c r="BT240" s="45"/>
      <c r="BU240" s="42"/>
      <c r="BV240" s="46"/>
      <c r="BW240" s="45"/>
      <c r="BX240" s="47"/>
      <c r="BY240" s="48"/>
      <c r="BZ240" s="42"/>
      <c r="CA240" s="42"/>
      <c r="CB240" s="42"/>
      <c r="CC240" s="42"/>
      <c r="CD240" s="42"/>
      <c r="CE240" s="45"/>
      <c r="CF240" s="45"/>
      <c r="CG240" s="42"/>
      <c r="CH240" s="46"/>
      <c r="CI240" s="45"/>
      <c r="CJ240" s="47"/>
      <c r="CK240" s="48"/>
      <c r="CL240" s="42"/>
      <c r="CM240" s="42"/>
      <c r="CN240" s="42"/>
      <c r="CO240" s="42"/>
      <c r="CP240" s="42"/>
      <c r="CQ240" s="45"/>
      <c r="CR240" s="45"/>
      <c r="CS240" s="42"/>
      <c r="CT240" s="46"/>
      <c r="CU240" s="45"/>
      <c r="CV240" s="47"/>
      <c r="CW240" s="48"/>
      <c r="CX240" s="42"/>
      <c r="CY240" s="42"/>
      <c r="CZ240" s="42"/>
      <c r="DA240" s="42"/>
      <c r="DB240" s="42"/>
      <c r="DC240" s="45"/>
      <c r="DD240" s="45"/>
      <c r="DE240" s="42"/>
      <c r="DF240" s="46"/>
      <c r="DG240" s="45"/>
      <c r="DH240" s="47"/>
      <c r="DI240" s="48"/>
      <c r="DJ240" s="42"/>
      <c r="DK240" s="42"/>
      <c r="DL240" s="42"/>
      <c r="DM240" s="42"/>
      <c r="DN240" s="42"/>
      <c r="DO240" s="45"/>
      <c r="DP240" s="45"/>
      <c r="DQ240" s="42"/>
      <c r="DR240" s="46"/>
      <c r="DS240" s="45"/>
      <c r="DT240" s="47"/>
      <c r="DU240" s="48"/>
      <c r="DV240" s="42"/>
      <c r="DW240" s="42"/>
      <c r="DX240" s="42"/>
      <c r="DY240" s="42"/>
      <c r="DZ240" s="42"/>
      <c r="EA240" s="45"/>
      <c r="EB240" s="45"/>
      <c r="EC240" s="42"/>
      <c r="ED240" s="46"/>
      <c r="EE240" s="45"/>
      <c r="EF240" s="47"/>
      <c r="EG240" s="48"/>
      <c r="EH240" s="42"/>
      <c r="EI240" s="42"/>
      <c r="EJ240" s="42"/>
      <c r="EK240" s="42"/>
      <c r="EL240" s="42"/>
      <c r="EM240" s="45"/>
      <c r="EN240" s="45"/>
      <c r="EO240" s="42"/>
      <c r="EP240" s="46"/>
      <c r="EQ240" s="45"/>
      <c r="ER240" s="47"/>
      <c r="ES240" s="48"/>
      <c r="ET240" s="42"/>
      <c r="EU240" s="42"/>
      <c r="EV240" s="42"/>
      <c r="EW240" s="42"/>
      <c r="EX240" s="42"/>
      <c r="EY240" s="45"/>
      <c r="EZ240" s="45"/>
      <c r="FA240" s="42"/>
      <c r="FB240" s="46"/>
      <c r="FC240" s="45"/>
      <c r="FD240" s="47"/>
      <c r="FE240" s="48"/>
      <c r="FF240" s="42"/>
      <c r="FG240" s="42"/>
      <c r="FH240" s="42"/>
      <c r="FI240" s="42"/>
      <c r="FJ240" s="42"/>
      <c r="FK240" s="45"/>
      <c r="FL240" s="45"/>
      <c r="FM240" s="42"/>
      <c r="FN240" s="46"/>
      <c r="FO240" s="45"/>
      <c r="FP240" s="47"/>
      <c r="FQ240" s="48"/>
      <c r="FR240" s="42"/>
      <c r="FS240" s="42"/>
      <c r="FT240" s="42"/>
      <c r="FU240" s="42"/>
      <c r="FV240" s="42"/>
      <c r="FW240" s="45"/>
      <c r="FX240" s="45"/>
      <c r="FY240" s="42"/>
      <c r="FZ240" s="46"/>
      <c r="GA240" s="45"/>
      <c r="GB240" s="42"/>
      <c r="GC240" s="42"/>
      <c r="GD240" s="42"/>
      <c r="GE240" s="42"/>
      <c r="GF240" s="45"/>
      <c r="GG240" s="45"/>
      <c r="GH240" s="42"/>
      <c r="GI240" s="46"/>
      <c r="GJ240" s="45"/>
      <c r="GK240" s="47"/>
      <c r="GL240" s="48"/>
      <c r="GM240" s="42"/>
      <c r="GN240" s="42"/>
      <c r="GO240" s="42"/>
      <c r="GP240" s="42"/>
      <c r="GQ240" s="42"/>
      <c r="GR240" s="45"/>
      <c r="GS240" s="45"/>
      <c r="GT240" s="42"/>
      <c r="GU240" s="46"/>
      <c r="GV240" s="45"/>
      <c r="GW240" s="47"/>
      <c r="GX240" s="48"/>
      <c r="GY240" s="42"/>
      <c r="GZ240" s="42"/>
      <c r="HA240" s="42"/>
      <c r="HB240" s="42"/>
      <c r="HC240" s="42"/>
      <c r="HD240" s="45"/>
      <c r="HE240" s="45"/>
      <c r="HF240" s="42"/>
      <c r="HG240" s="46"/>
      <c r="HH240" s="45"/>
      <c r="HI240" s="47"/>
      <c r="HJ240" s="48"/>
      <c r="HK240" s="42"/>
      <c r="HL240" s="42"/>
      <c r="HM240" s="42"/>
      <c r="HN240" s="42"/>
      <c r="HO240" s="42"/>
      <c r="HP240" s="45"/>
      <c r="HQ240" s="45"/>
      <c r="HR240" s="42"/>
      <c r="HS240" s="46"/>
      <c r="HT240" s="45"/>
      <c r="HU240" s="47"/>
      <c r="HV240" s="48"/>
      <c r="HW240" s="42"/>
      <c r="HX240" s="42"/>
      <c r="HY240" s="42"/>
      <c r="HZ240" s="42"/>
      <c r="IA240" s="42"/>
      <c r="IB240" s="45"/>
      <c r="IC240" s="45"/>
      <c r="ID240" s="42"/>
      <c r="IE240" s="46"/>
      <c r="IF240" s="45"/>
      <c r="IG240" s="47"/>
      <c r="IH240" s="48"/>
      <c r="II240" s="42"/>
      <c r="IJ240" s="42"/>
      <c r="IK240" s="42"/>
      <c r="IL240" s="42"/>
      <c r="IM240" s="42"/>
      <c r="IN240" s="45"/>
      <c r="IO240" s="45"/>
      <c r="IP240" s="42"/>
    </row>
    <row r="241" spans="1:250" s="33" customFormat="1" ht="14.45" customHeight="1">
      <c r="A241" s="69">
        <v>237</v>
      </c>
      <c r="B241" s="50" t="s">
        <v>1040</v>
      </c>
      <c r="C241" s="50" t="s">
        <v>636</v>
      </c>
      <c r="D241" s="28">
        <v>598875</v>
      </c>
      <c r="E241" s="51"/>
      <c r="F241" s="52" t="s">
        <v>20</v>
      </c>
      <c r="G241" s="111" t="s">
        <v>595</v>
      </c>
      <c r="H241" s="121"/>
      <c r="I241" s="126" t="s">
        <v>596</v>
      </c>
      <c r="J241" s="126">
        <v>0</v>
      </c>
      <c r="K241" s="126" t="s">
        <v>87</v>
      </c>
      <c r="L241" s="126" t="s">
        <v>87</v>
      </c>
      <c r="M241" s="126" t="s">
        <v>25</v>
      </c>
      <c r="N241" s="126" t="s">
        <v>87</v>
      </c>
      <c r="O241" s="126" t="s">
        <v>620</v>
      </c>
      <c r="P241" s="126" t="s">
        <v>56</v>
      </c>
      <c r="Q241" s="126"/>
      <c r="R241" s="126">
        <v>0</v>
      </c>
      <c r="S241" s="126">
        <v>0</v>
      </c>
      <c r="T241" s="126">
        <v>0</v>
      </c>
      <c r="U241" s="42"/>
      <c r="V241" s="42"/>
      <c r="W241" s="45"/>
      <c r="X241" s="45"/>
      <c r="Y241" s="42"/>
      <c r="Z241" s="46"/>
      <c r="AA241" s="45"/>
      <c r="AB241" s="47"/>
      <c r="AC241" s="48"/>
      <c r="AD241" s="42"/>
      <c r="AE241" s="42"/>
      <c r="AF241" s="42"/>
      <c r="AG241" s="42"/>
      <c r="AH241" s="42"/>
      <c r="AI241" s="45"/>
      <c r="AJ241" s="45"/>
      <c r="AK241" s="42"/>
      <c r="AL241" s="46"/>
      <c r="AM241" s="45"/>
      <c r="AN241" s="47"/>
      <c r="AO241" s="48"/>
      <c r="AP241" s="42"/>
      <c r="AQ241" s="42"/>
      <c r="AR241" s="42"/>
      <c r="AS241" s="42"/>
      <c r="AT241" s="42"/>
      <c r="AU241" s="45"/>
      <c r="AV241" s="45"/>
      <c r="AW241" s="42"/>
      <c r="AX241" s="46"/>
      <c r="AY241" s="45"/>
      <c r="AZ241" s="47"/>
      <c r="BA241" s="48"/>
      <c r="BB241" s="42"/>
      <c r="BC241" s="42"/>
      <c r="BD241" s="42"/>
      <c r="BE241" s="42"/>
      <c r="BF241" s="42"/>
      <c r="BG241" s="45"/>
      <c r="BH241" s="45"/>
      <c r="BI241" s="42"/>
      <c r="BJ241" s="46"/>
      <c r="BK241" s="45"/>
      <c r="BL241" s="47"/>
      <c r="BM241" s="48"/>
      <c r="BN241" s="42"/>
      <c r="BO241" s="42"/>
      <c r="BP241" s="42"/>
      <c r="BQ241" s="42"/>
      <c r="BR241" s="42"/>
      <c r="BS241" s="45"/>
      <c r="BT241" s="45"/>
      <c r="BU241" s="42"/>
      <c r="BV241" s="46"/>
      <c r="BW241" s="45"/>
      <c r="BX241" s="47"/>
      <c r="BY241" s="48"/>
      <c r="BZ241" s="42"/>
      <c r="CA241" s="42"/>
      <c r="CB241" s="42"/>
      <c r="CC241" s="42"/>
      <c r="CD241" s="42"/>
      <c r="CE241" s="45"/>
      <c r="CF241" s="45"/>
      <c r="CG241" s="42"/>
      <c r="CH241" s="46"/>
      <c r="CI241" s="45"/>
      <c r="CJ241" s="47"/>
      <c r="CK241" s="48"/>
      <c r="CL241" s="42"/>
      <c r="CM241" s="42"/>
      <c r="CN241" s="42"/>
      <c r="CO241" s="42"/>
      <c r="CP241" s="42"/>
      <c r="CQ241" s="45"/>
      <c r="CR241" s="45"/>
      <c r="CS241" s="42"/>
      <c r="CT241" s="46"/>
      <c r="CU241" s="45"/>
      <c r="CV241" s="47"/>
      <c r="CW241" s="48"/>
      <c r="CX241" s="42"/>
      <c r="CY241" s="42"/>
      <c r="CZ241" s="42"/>
      <c r="DA241" s="42"/>
      <c r="DB241" s="42"/>
      <c r="DC241" s="45"/>
      <c r="DD241" s="45"/>
      <c r="DE241" s="42"/>
      <c r="DF241" s="46"/>
      <c r="DG241" s="45"/>
      <c r="DH241" s="47"/>
      <c r="DI241" s="48"/>
      <c r="DJ241" s="42"/>
      <c r="DK241" s="42"/>
      <c r="DL241" s="42"/>
      <c r="DM241" s="42"/>
      <c r="DN241" s="42"/>
      <c r="DO241" s="45"/>
      <c r="DP241" s="45"/>
      <c r="DQ241" s="42"/>
      <c r="DR241" s="46"/>
      <c r="DS241" s="45"/>
      <c r="DT241" s="47"/>
      <c r="DU241" s="48"/>
      <c r="DV241" s="42"/>
      <c r="DW241" s="42"/>
      <c r="DX241" s="42"/>
      <c r="DY241" s="42"/>
      <c r="DZ241" s="42"/>
      <c r="EA241" s="45"/>
      <c r="EB241" s="45"/>
      <c r="EC241" s="42"/>
      <c r="ED241" s="46"/>
      <c r="EE241" s="45"/>
      <c r="EF241" s="47"/>
      <c r="EG241" s="48"/>
      <c r="EH241" s="42"/>
      <c r="EI241" s="42"/>
      <c r="EJ241" s="42"/>
      <c r="EK241" s="42"/>
      <c r="EL241" s="42"/>
      <c r="EM241" s="45"/>
      <c r="EN241" s="45"/>
      <c r="EO241" s="42"/>
      <c r="EP241" s="46"/>
      <c r="EQ241" s="45"/>
      <c r="ER241" s="47"/>
      <c r="ES241" s="48"/>
      <c r="ET241" s="42"/>
      <c r="EU241" s="42"/>
      <c r="EV241" s="42"/>
      <c r="EW241" s="42"/>
      <c r="EX241" s="42"/>
      <c r="EY241" s="45"/>
      <c r="EZ241" s="45"/>
      <c r="FA241" s="42"/>
      <c r="FB241" s="46"/>
      <c r="FC241" s="45"/>
      <c r="FD241" s="47"/>
      <c r="FE241" s="48"/>
      <c r="FF241" s="42"/>
      <c r="FG241" s="42"/>
      <c r="FH241" s="42"/>
      <c r="FI241" s="42"/>
      <c r="FJ241" s="42"/>
      <c r="FK241" s="45"/>
      <c r="FL241" s="45"/>
      <c r="FM241" s="42"/>
      <c r="FN241" s="46"/>
      <c r="FO241" s="45"/>
      <c r="FP241" s="47"/>
      <c r="FQ241" s="48"/>
      <c r="FR241" s="42"/>
      <c r="FS241" s="42"/>
      <c r="FT241" s="42"/>
      <c r="FU241" s="42"/>
      <c r="FV241" s="42"/>
      <c r="FW241" s="45"/>
      <c r="FX241" s="45"/>
      <c r="FY241" s="42"/>
      <c r="FZ241" s="46"/>
      <c r="GA241" s="45"/>
      <c r="GB241" s="42"/>
      <c r="GC241" s="42"/>
      <c r="GD241" s="42"/>
      <c r="GE241" s="42"/>
      <c r="GF241" s="45"/>
      <c r="GG241" s="45"/>
      <c r="GH241" s="42"/>
      <c r="GI241" s="46"/>
      <c r="GJ241" s="45"/>
      <c r="GK241" s="47"/>
      <c r="GL241" s="48"/>
      <c r="GM241" s="42"/>
      <c r="GN241" s="42"/>
      <c r="GO241" s="42"/>
      <c r="GP241" s="42"/>
      <c r="GQ241" s="42"/>
      <c r="GR241" s="45"/>
      <c r="GS241" s="45"/>
      <c r="GT241" s="42"/>
      <c r="GU241" s="46"/>
      <c r="GV241" s="45"/>
      <c r="GW241" s="47"/>
      <c r="GX241" s="48"/>
      <c r="GY241" s="42"/>
      <c r="GZ241" s="42"/>
      <c r="HA241" s="42"/>
      <c r="HB241" s="42"/>
      <c r="HC241" s="42"/>
      <c r="HD241" s="45"/>
      <c r="HE241" s="45"/>
      <c r="HF241" s="42"/>
      <c r="HG241" s="46"/>
      <c r="HH241" s="45"/>
      <c r="HI241" s="47"/>
      <c r="HJ241" s="48"/>
      <c r="HK241" s="42"/>
      <c r="HL241" s="42"/>
      <c r="HM241" s="42"/>
      <c r="HN241" s="42"/>
      <c r="HO241" s="42"/>
      <c r="HP241" s="45"/>
      <c r="HQ241" s="45"/>
      <c r="HR241" s="42"/>
      <c r="HS241" s="46"/>
      <c r="HT241" s="45"/>
      <c r="HU241" s="47"/>
      <c r="HV241" s="48"/>
      <c r="HW241" s="42"/>
      <c r="HX241" s="42"/>
      <c r="HY241" s="42"/>
      <c r="HZ241" s="42"/>
      <c r="IA241" s="42"/>
      <c r="IB241" s="45"/>
      <c r="IC241" s="45"/>
      <c r="ID241" s="42"/>
      <c r="IE241" s="46"/>
      <c r="IF241" s="45"/>
      <c r="IG241" s="47"/>
      <c r="IH241" s="48"/>
      <c r="II241" s="42"/>
      <c r="IJ241" s="42"/>
      <c r="IK241" s="42"/>
      <c r="IL241" s="42"/>
      <c r="IM241" s="42"/>
      <c r="IN241" s="45"/>
      <c r="IO241" s="45"/>
      <c r="IP241" s="42"/>
    </row>
    <row r="242" spans="1:250" s="33" customFormat="1" ht="14.45" customHeight="1">
      <c r="A242" s="69">
        <v>238</v>
      </c>
      <c r="B242" s="50" t="s">
        <v>1041</v>
      </c>
      <c r="C242" s="50" t="s">
        <v>649</v>
      </c>
      <c r="D242" s="28">
        <v>22500</v>
      </c>
      <c r="E242" s="51"/>
      <c r="F242" s="52" t="s">
        <v>20</v>
      </c>
      <c r="G242" s="112" t="s">
        <v>595</v>
      </c>
      <c r="H242" s="121"/>
      <c r="I242" s="126" t="s">
        <v>596</v>
      </c>
      <c r="J242" s="126">
        <v>0</v>
      </c>
      <c r="K242" s="126">
        <v>0</v>
      </c>
      <c r="L242" s="126">
        <v>0</v>
      </c>
      <c r="M242" s="126">
        <v>0</v>
      </c>
      <c r="N242" s="126">
        <v>0</v>
      </c>
      <c r="O242" s="126">
        <v>0</v>
      </c>
      <c r="P242" s="126">
        <v>0</v>
      </c>
      <c r="Q242" s="126"/>
      <c r="R242" s="126">
        <v>0</v>
      </c>
      <c r="S242" s="126">
        <v>0</v>
      </c>
      <c r="T242" s="126">
        <v>0</v>
      </c>
      <c r="U242" s="42"/>
      <c r="V242" s="42"/>
      <c r="W242" s="45"/>
      <c r="X242" s="45"/>
      <c r="Y242" s="42"/>
      <c r="Z242" s="46"/>
      <c r="AA242" s="45"/>
      <c r="AB242" s="47"/>
      <c r="AC242" s="48"/>
      <c r="AD242" s="42"/>
      <c r="AE242" s="42"/>
      <c r="AF242" s="42"/>
      <c r="AG242" s="42"/>
      <c r="AH242" s="42"/>
      <c r="AI242" s="45"/>
      <c r="AJ242" s="45"/>
      <c r="AK242" s="42"/>
      <c r="AL242" s="46"/>
      <c r="AM242" s="45"/>
      <c r="AN242" s="47"/>
      <c r="AO242" s="48"/>
      <c r="AP242" s="42"/>
      <c r="AQ242" s="42"/>
      <c r="AR242" s="42"/>
      <c r="AS242" s="42"/>
      <c r="AT242" s="42"/>
      <c r="AU242" s="45"/>
      <c r="AV242" s="45"/>
      <c r="AW242" s="42"/>
      <c r="AX242" s="46"/>
      <c r="AY242" s="45"/>
      <c r="AZ242" s="47"/>
      <c r="BA242" s="48"/>
      <c r="BB242" s="42"/>
      <c r="BC242" s="42"/>
      <c r="BD242" s="42"/>
      <c r="BE242" s="42"/>
      <c r="BF242" s="42"/>
      <c r="BG242" s="45"/>
      <c r="BH242" s="45"/>
      <c r="BI242" s="42"/>
      <c r="BJ242" s="46"/>
      <c r="BK242" s="45"/>
      <c r="BL242" s="47"/>
      <c r="BM242" s="48"/>
      <c r="BN242" s="42"/>
      <c r="BO242" s="42"/>
      <c r="BP242" s="42"/>
      <c r="BQ242" s="42"/>
      <c r="BR242" s="42"/>
      <c r="BS242" s="45"/>
      <c r="BT242" s="45"/>
      <c r="BU242" s="42"/>
      <c r="BV242" s="46"/>
      <c r="BW242" s="45"/>
      <c r="BX242" s="47"/>
      <c r="BY242" s="48"/>
      <c r="BZ242" s="42"/>
      <c r="CA242" s="42"/>
      <c r="CB242" s="42"/>
      <c r="CC242" s="42"/>
      <c r="CD242" s="42"/>
      <c r="CE242" s="45"/>
      <c r="CF242" s="45"/>
      <c r="CG242" s="42"/>
      <c r="CH242" s="46"/>
      <c r="CI242" s="45"/>
      <c r="CJ242" s="47"/>
      <c r="CK242" s="48"/>
      <c r="CL242" s="42"/>
      <c r="CM242" s="42"/>
      <c r="CN242" s="42"/>
      <c r="CO242" s="42"/>
      <c r="CP242" s="42"/>
      <c r="CQ242" s="45"/>
      <c r="CR242" s="45"/>
      <c r="CS242" s="42"/>
      <c r="CT242" s="46"/>
      <c r="CU242" s="45"/>
      <c r="CV242" s="47"/>
      <c r="CW242" s="48"/>
      <c r="CX242" s="42"/>
      <c r="CY242" s="42"/>
      <c r="CZ242" s="42"/>
      <c r="DA242" s="42"/>
      <c r="DB242" s="42"/>
      <c r="DC242" s="45"/>
      <c r="DD242" s="45"/>
      <c r="DE242" s="42"/>
      <c r="DF242" s="46"/>
      <c r="DG242" s="45"/>
      <c r="DH242" s="47"/>
      <c r="DI242" s="48"/>
      <c r="DJ242" s="42"/>
      <c r="DK242" s="42"/>
      <c r="DL242" s="42"/>
      <c r="DM242" s="42"/>
      <c r="DN242" s="42"/>
      <c r="DO242" s="45"/>
      <c r="DP242" s="45"/>
      <c r="DQ242" s="42"/>
      <c r="DR242" s="46"/>
      <c r="DS242" s="45"/>
      <c r="DT242" s="47"/>
      <c r="DU242" s="48"/>
      <c r="DV242" s="42"/>
      <c r="DW242" s="42"/>
      <c r="DX242" s="42"/>
      <c r="DY242" s="42"/>
      <c r="DZ242" s="42"/>
      <c r="EA242" s="45"/>
      <c r="EB242" s="45"/>
      <c r="EC242" s="42"/>
      <c r="ED242" s="46"/>
      <c r="EE242" s="45"/>
      <c r="EF242" s="47"/>
      <c r="EG242" s="48"/>
      <c r="EH242" s="42"/>
      <c r="EI242" s="42"/>
      <c r="EJ242" s="42"/>
      <c r="EK242" s="42"/>
      <c r="EL242" s="42"/>
      <c r="EM242" s="45"/>
      <c r="EN242" s="45"/>
      <c r="EO242" s="42"/>
      <c r="EP242" s="46"/>
      <c r="EQ242" s="45"/>
      <c r="ER242" s="47"/>
      <c r="ES242" s="48"/>
      <c r="ET242" s="42"/>
      <c r="EU242" s="42"/>
      <c r="EV242" s="42"/>
      <c r="EW242" s="42"/>
      <c r="EX242" s="42"/>
      <c r="EY242" s="45"/>
      <c r="EZ242" s="45"/>
      <c r="FA242" s="42"/>
      <c r="FB242" s="46"/>
      <c r="FC242" s="45"/>
      <c r="FD242" s="47"/>
      <c r="FE242" s="48"/>
      <c r="FF242" s="42"/>
      <c r="FG242" s="42"/>
      <c r="FH242" s="42"/>
      <c r="FI242" s="42"/>
      <c r="FJ242" s="42"/>
      <c r="FK242" s="45"/>
      <c r="FL242" s="45"/>
      <c r="FM242" s="42"/>
      <c r="FN242" s="46"/>
      <c r="FO242" s="45"/>
      <c r="FP242" s="47"/>
      <c r="FQ242" s="48"/>
      <c r="FR242" s="42"/>
      <c r="FS242" s="42"/>
      <c r="FT242" s="42"/>
      <c r="FU242" s="42"/>
      <c r="FV242" s="42"/>
      <c r="FW242" s="45"/>
      <c r="FX242" s="45"/>
      <c r="FY242" s="42"/>
      <c r="FZ242" s="46"/>
      <c r="GA242" s="45"/>
      <c r="GB242" s="42"/>
      <c r="GC242" s="42"/>
      <c r="GD242" s="42"/>
      <c r="GE242" s="42"/>
      <c r="GF242" s="45"/>
      <c r="GG242" s="45"/>
      <c r="GH242" s="42"/>
      <c r="GI242" s="46"/>
      <c r="GJ242" s="45"/>
      <c r="GK242" s="47"/>
      <c r="GL242" s="48"/>
      <c r="GM242" s="42"/>
      <c r="GN242" s="42"/>
      <c r="GO242" s="42"/>
      <c r="GP242" s="42"/>
      <c r="GQ242" s="42"/>
      <c r="GR242" s="45"/>
      <c r="GS242" s="45"/>
      <c r="GT242" s="42"/>
      <c r="GU242" s="46"/>
      <c r="GV242" s="45"/>
      <c r="GW242" s="47"/>
      <c r="GX242" s="48"/>
      <c r="GY242" s="42"/>
      <c r="GZ242" s="42"/>
      <c r="HA242" s="42"/>
      <c r="HB242" s="42"/>
      <c r="HC242" s="42"/>
      <c r="HD242" s="45"/>
      <c r="HE242" s="45"/>
      <c r="HF242" s="42"/>
      <c r="HG242" s="46"/>
      <c r="HH242" s="45"/>
      <c r="HI242" s="47"/>
      <c r="HJ242" s="48"/>
      <c r="HK242" s="42"/>
      <c r="HL242" s="42"/>
      <c r="HM242" s="42"/>
      <c r="HN242" s="42"/>
      <c r="HO242" s="42"/>
      <c r="HP242" s="45"/>
      <c r="HQ242" s="45"/>
      <c r="HR242" s="42"/>
      <c r="HS242" s="46"/>
      <c r="HT242" s="45"/>
      <c r="HU242" s="47"/>
      <c r="HV242" s="48"/>
      <c r="HW242" s="42"/>
      <c r="HX242" s="42"/>
      <c r="HY242" s="42"/>
      <c r="HZ242" s="42"/>
      <c r="IA242" s="42"/>
      <c r="IB242" s="45"/>
      <c r="IC242" s="45"/>
      <c r="ID242" s="42"/>
      <c r="IE242" s="46"/>
      <c r="IF242" s="45"/>
      <c r="IG242" s="47"/>
      <c r="IH242" s="48"/>
      <c r="II242" s="42"/>
      <c r="IJ242" s="42"/>
      <c r="IK242" s="42"/>
      <c r="IL242" s="42"/>
      <c r="IM242" s="42"/>
      <c r="IN242" s="45"/>
      <c r="IO242" s="45"/>
      <c r="IP242" s="42"/>
    </row>
    <row r="243" spans="1:250" s="33" customFormat="1" ht="14.45" customHeight="1">
      <c r="A243" s="69">
        <v>239</v>
      </c>
      <c r="B243" s="50" t="s">
        <v>1042</v>
      </c>
      <c r="C243" s="50" t="s">
        <v>650</v>
      </c>
      <c r="D243" s="28">
        <v>9400</v>
      </c>
      <c r="E243" s="51"/>
      <c r="F243" s="52" t="s">
        <v>90</v>
      </c>
      <c r="G243" s="112" t="s">
        <v>595</v>
      </c>
      <c r="H243" s="121"/>
      <c r="I243" s="126" t="s">
        <v>596</v>
      </c>
      <c r="J243" s="126">
        <v>0</v>
      </c>
      <c r="K243" s="126">
        <v>0</v>
      </c>
      <c r="L243" s="126">
        <v>0</v>
      </c>
      <c r="M243" s="126">
        <v>0</v>
      </c>
      <c r="N243" s="126">
        <v>0</v>
      </c>
      <c r="O243" s="126">
        <v>0</v>
      </c>
      <c r="P243" s="126">
        <v>0</v>
      </c>
      <c r="Q243" s="126"/>
      <c r="R243" s="126">
        <v>0</v>
      </c>
      <c r="S243" s="126">
        <v>0</v>
      </c>
      <c r="T243" s="126">
        <v>0</v>
      </c>
      <c r="U243" s="42"/>
      <c r="V243" s="42"/>
      <c r="W243" s="45"/>
      <c r="X243" s="45"/>
      <c r="Y243" s="42"/>
      <c r="Z243" s="46"/>
      <c r="AA243" s="45"/>
      <c r="AB243" s="47"/>
      <c r="AC243" s="48"/>
      <c r="AD243" s="42"/>
      <c r="AE243" s="42"/>
      <c r="AF243" s="42"/>
      <c r="AG243" s="42"/>
      <c r="AH243" s="42"/>
      <c r="AI243" s="45"/>
      <c r="AJ243" s="45"/>
      <c r="AK243" s="42"/>
      <c r="AL243" s="46"/>
      <c r="AM243" s="45"/>
      <c r="AN243" s="47"/>
      <c r="AO243" s="48"/>
      <c r="AP243" s="42"/>
      <c r="AQ243" s="42"/>
      <c r="AR243" s="42"/>
      <c r="AS243" s="42"/>
      <c r="AT243" s="42"/>
      <c r="AU243" s="45"/>
      <c r="AV243" s="45"/>
      <c r="AW243" s="42"/>
      <c r="AX243" s="46"/>
      <c r="AY243" s="45"/>
      <c r="AZ243" s="47"/>
      <c r="BA243" s="48"/>
      <c r="BB243" s="42"/>
      <c r="BC243" s="42"/>
      <c r="BD243" s="42"/>
      <c r="BE243" s="42"/>
      <c r="BF243" s="42"/>
      <c r="BG243" s="45"/>
      <c r="BH243" s="45"/>
      <c r="BI243" s="42"/>
      <c r="BJ243" s="46"/>
      <c r="BK243" s="45"/>
      <c r="BL243" s="47"/>
      <c r="BM243" s="48"/>
      <c r="BN243" s="42"/>
      <c r="BO243" s="42"/>
      <c r="BP243" s="42"/>
      <c r="BQ243" s="42"/>
      <c r="BR243" s="42"/>
      <c r="BS243" s="45"/>
      <c r="BT243" s="45"/>
      <c r="BU243" s="42"/>
      <c r="BV243" s="46"/>
      <c r="BW243" s="45"/>
      <c r="BX243" s="47"/>
      <c r="BY243" s="48"/>
      <c r="BZ243" s="42"/>
      <c r="CA243" s="42"/>
      <c r="CB243" s="42"/>
      <c r="CC243" s="42"/>
      <c r="CD243" s="42"/>
      <c r="CE243" s="45"/>
      <c r="CF243" s="45"/>
      <c r="CG243" s="42"/>
      <c r="CH243" s="46"/>
      <c r="CI243" s="45"/>
      <c r="CJ243" s="47"/>
      <c r="CK243" s="48"/>
      <c r="CL243" s="42"/>
      <c r="CM243" s="42"/>
      <c r="CN243" s="42"/>
      <c r="CO243" s="42"/>
      <c r="CP243" s="42"/>
      <c r="CQ243" s="45"/>
      <c r="CR243" s="45"/>
      <c r="CS243" s="42"/>
      <c r="CT243" s="46"/>
      <c r="CU243" s="45"/>
      <c r="CV243" s="47"/>
      <c r="CW243" s="48"/>
      <c r="CX243" s="42"/>
      <c r="CY243" s="42"/>
      <c r="CZ243" s="42"/>
      <c r="DA243" s="42"/>
      <c r="DB243" s="42"/>
      <c r="DC243" s="45"/>
      <c r="DD243" s="45"/>
      <c r="DE243" s="42"/>
      <c r="DF243" s="46"/>
      <c r="DG243" s="45"/>
      <c r="DH243" s="47"/>
      <c r="DI243" s="48"/>
      <c r="DJ243" s="42"/>
      <c r="DK243" s="42"/>
      <c r="DL243" s="42"/>
      <c r="DM243" s="42"/>
      <c r="DN243" s="42"/>
      <c r="DO243" s="45"/>
      <c r="DP243" s="45"/>
      <c r="DQ243" s="42"/>
      <c r="DR243" s="46"/>
      <c r="DS243" s="45"/>
      <c r="DT243" s="47"/>
      <c r="DU243" s="48"/>
      <c r="DV243" s="42"/>
      <c r="DW243" s="42"/>
      <c r="DX243" s="42"/>
      <c r="DY243" s="42"/>
      <c r="DZ243" s="42"/>
      <c r="EA243" s="45"/>
      <c r="EB243" s="45"/>
      <c r="EC243" s="42"/>
      <c r="ED243" s="46"/>
      <c r="EE243" s="45"/>
      <c r="EF243" s="47"/>
      <c r="EG243" s="48"/>
      <c r="EH243" s="42"/>
      <c r="EI243" s="42"/>
      <c r="EJ243" s="42"/>
      <c r="EK243" s="42"/>
      <c r="EL243" s="42"/>
      <c r="EM243" s="45"/>
      <c r="EN243" s="45"/>
      <c r="EO243" s="42"/>
      <c r="EP243" s="46"/>
      <c r="EQ243" s="45"/>
      <c r="ER243" s="47"/>
      <c r="ES243" s="48"/>
      <c r="ET243" s="42"/>
      <c r="EU243" s="42"/>
      <c r="EV243" s="42"/>
      <c r="EW243" s="42"/>
      <c r="EX243" s="42"/>
      <c r="EY243" s="45"/>
      <c r="EZ243" s="45"/>
      <c r="FA243" s="42"/>
      <c r="FB243" s="46"/>
      <c r="FC243" s="45"/>
      <c r="FD243" s="47"/>
      <c r="FE243" s="48"/>
      <c r="FF243" s="42"/>
      <c r="FG243" s="42"/>
      <c r="FH243" s="42"/>
      <c r="FI243" s="42"/>
      <c r="FJ243" s="42"/>
      <c r="FK243" s="45"/>
      <c r="FL243" s="45"/>
      <c r="FM243" s="42"/>
      <c r="FN243" s="46"/>
      <c r="FO243" s="45"/>
      <c r="FP243" s="47"/>
      <c r="FQ243" s="48"/>
      <c r="FR243" s="42"/>
      <c r="FS243" s="42"/>
      <c r="FT243" s="42"/>
      <c r="FU243" s="42"/>
      <c r="FV243" s="42"/>
      <c r="FW243" s="45"/>
      <c r="FX243" s="45"/>
      <c r="FY243" s="42"/>
      <c r="FZ243" s="46"/>
      <c r="GA243" s="45"/>
      <c r="GB243" s="42"/>
      <c r="GC243" s="42"/>
      <c r="GD243" s="42"/>
      <c r="GE243" s="42"/>
      <c r="GF243" s="45"/>
      <c r="GG243" s="45"/>
      <c r="GH243" s="42"/>
      <c r="GI243" s="46"/>
      <c r="GJ243" s="45"/>
      <c r="GK243" s="47"/>
      <c r="GL243" s="48"/>
      <c r="GM243" s="42"/>
      <c r="GN243" s="42"/>
      <c r="GO243" s="42"/>
      <c r="GP243" s="42"/>
      <c r="GQ243" s="42"/>
      <c r="GR243" s="45"/>
      <c r="GS243" s="45"/>
      <c r="GT243" s="42"/>
      <c r="GU243" s="46"/>
      <c r="GV243" s="45"/>
      <c r="GW243" s="47"/>
      <c r="GX243" s="48"/>
      <c r="GY243" s="42"/>
      <c r="GZ243" s="42"/>
      <c r="HA243" s="42"/>
      <c r="HB243" s="42"/>
      <c r="HC243" s="42"/>
      <c r="HD243" s="45"/>
      <c r="HE243" s="45"/>
      <c r="HF243" s="42"/>
      <c r="HG243" s="46"/>
      <c r="HH243" s="45"/>
      <c r="HI243" s="47"/>
      <c r="HJ243" s="48"/>
      <c r="HK243" s="42"/>
      <c r="HL243" s="42"/>
      <c r="HM243" s="42"/>
      <c r="HN243" s="42"/>
      <c r="HO243" s="42"/>
      <c r="HP243" s="45"/>
      <c r="HQ243" s="45"/>
      <c r="HR243" s="42"/>
      <c r="HS243" s="46"/>
      <c r="HT243" s="45"/>
      <c r="HU243" s="47"/>
      <c r="HV243" s="48"/>
      <c r="HW243" s="42"/>
      <c r="HX243" s="42"/>
      <c r="HY243" s="42"/>
      <c r="HZ243" s="42"/>
      <c r="IA243" s="42"/>
      <c r="IB243" s="45"/>
      <c r="IC243" s="45"/>
      <c r="ID243" s="42"/>
      <c r="IE243" s="46"/>
      <c r="IF243" s="45"/>
      <c r="IG243" s="47"/>
      <c r="IH243" s="48"/>
      <c r="II243" s="42"/>
      <c r="IJ243" s="42"/>
      <c r="IK243" s="42"/>
      <c r="IL243" s="42"/>
      <c r="IM243" s="42"/>
      <c r="IN243" s="45"/>
      <c r="IO243" s="45"/>
      <c r="IP243" s="42"/>
    </row>
    <row r="244" spans="1:250" s="33" customFormat="1" ht="14.45" customHeight="1">
      <c r="A244" s="69">
        <v>240</v>
      </c>
      <c r="B244" s="50" t="s">
        <v>1043</v>
      </c>
      <c r="C244" s="50" t="s">
        <v>651</v>
      </c>
      <c r="D244" s="28">
        <v>31300</v>
      </c>
      <c r="E244" s="51"/>
      <c r="F244" s="52" t="s">
        <v>90</v>
      </c>
      <c r="G244" s="112" t="s">
        <v>595</v>
      </c>
      <c r="H244" s="121"/>
      <c r="I244" s="126" t="s">
        <v>596</v>
      </c>
      <c r="J244" s="126">
        <v>0</v>
      </c>
      <c r="K244" s="126">
        <v>0</v>
      </c>
      <c r="L244" s="126">
        <v>0</v>
      </c>
      <c r="M244" s="126">
        <v>0</v>
      </c>
      <c r="N244" s="126">
        <v>0</v>
      </c>
      <c r="O244" s="126">
        <v>0</v>
      </c>
      <c r="P244" s="126">
        <v>0</v>
      </c>
      <c r="Q244" s="126"/>
      <c r="R244" s="126">
        <v>0</v>
      </c>
      <c r="S244" s="126">
        <v>0</v>
      </c>
      <c r="T244" s="126">
        <v>0</v>
      </c>
      <c r="U244" s="42"/>
      <c r="V244" s="42"/>
      <c r="W244" s="45"/>
      <c r="X244" s="45"/>
      <c r="Y244" s="42"/>
      <c r="Z244" s="46"/>
      <c r="AA244" s="45"/>
      <c r="AB244" s="47"/>
      <c r="AC244" s="48"/>
      <c r="AD244" s="42"/>
      <c r="AE244" s="42"/>
      <c r="AF244" s="42"/>
      <c r="AG244" s="42"/>
      <c r="AH244" s="42"/>
      <c r="AI244" s="45"/>
      <c r="AJ244" s="45"/>
      <c r="AK244" s="42"/>
      <c r="AL244" s="46"/>
      <c r="AM244" s="45"/>
      <c r="AN244" s="47"/>
      <c r="AO244" s="48"/>
      <c r="AP244" s="42"/>
      <c r="AQ244" s="42"/>
      <c r="AR244" s="42"/>
      <c r="AS244" s="42"/>
      <c r="AT244" s="42"/>
      <c r="AU244" s="45"/>
      <c r="AV244" s="45"/>
      <c r="AW244" s="42"/>
      <c r="AX244" s="46"/>
      <c r="AY244" s="45"/>
      <c r="AZ244" s="47"/>
      <c r="BA244" s="48"/>
      <c r="BB244" s="42"/>
      <c r="BC244" s="42"/>
      <c r="BD244" s="42"/>
      <c r="BE244" s="42"/>
      <c r="BF244" s="42"/>
      <c r="BG244" s="45"/>
      <c r="BH244" s="45"/>
      <c r="BI244" s="42"/>
      <c r="BJ244" s="46"/>
      <c r="BK244" s="45"/>
      <c r="BL244" s="47"/>
      <c r="BM244" s="48"/>
      <c r="BN244" s="42"/>
      <c r="BO244" s="42"/>
      <c r="BP244" s="42"/>
      <c r="BQ244" s="42"/>
      <c r="BR244" s="42"/>
      <c r="BS244" s="45"/>
      <c r="BT244" s="45"/>
      <c r="BU244" s="42"/>
      <c r="BV244" s="46"/>
      <c r="BW244" s="45"/>
      <c r="BX244" s="47"/>
      <c r="BY244" s="48"/>
      <c r="BZ244" s="42"/>
      <c r="CA244" s="42"/>
      <c r="CB244" s="42"/>
      <c r="CC244" s="42"/>
      <c r="CD244" s="42"/>
      <c r="CE244" s="45"/>
      <c r="CF244" s="45"/>
      <c r="CG244" s="42"/>
      <c r="CH244" s="46"/>
      <c r="CI244" s="45"/>
      <c r="CJ244" s="47"/>
      <c r="CK244" s="48"/>
      <c r="CL244" s="42"/>
      <c r="CM244" s="42"/>
      <c r="CN244" s="42"/>
      <c r="CO244" s="42"/>
      <c r="CP244" s="42"/>
      <c r="CQ244" s="45"/>
      <c r="CR244" s="45"/>
      <c r="CS244" s="42"/>
      <c r="CT244" s="46"/>
      <c r="CU244" s="45"/>
      <c r="CV244" s="47"/>
      <c r="CW244" s="48"/>
      <c r="CX244" s="42"/>
      <c r="CY244" s="42"/>
      <c r="CZ244" s="42"/>
      <c r="DA244" s="42"/>
      <c r="DB244" s="42"/>
      <c r="DC244" s="45"/>
      <c r="DD244" s="45"/>
      <c r="DE244" s="42"/>
      <c r="DF244" s="46"/>
      <c r="DG244" s="45"/>
      <c r="DH244" s="47"/>
      <c r="DI244" s="48"/>
      <c r="DJ244" s="42"/>
      <c r="DK244" s="42"/>
      <c r="DL244" s="42"/>
      <c r="DM244" s="42"/>
      <c r="DN244" s="42"/>
      <c r="DO244" s="45"/>
      <c r="DP244" s="45"/>
      <c r="DQ244" s="42"/>
      <c r="DR244" s="46"/>
      <c r="DS244" s="45"/>
      <c r="DT244" s="47"/>
      <c r="DU244" s="48"/>
      <c r="DV244" s="42"/>
      <c r="DW244" s="42"/>
      <c r="DX244" s="42"/>
      <c r="DY244" s="42"/>
      <c r="DZ244" s="42"/>
      <c r="EA244" s="45"/>
      <c r="EB244" s="45"/>
      <c r="EC244" s="42"/>
      <c r="ED244" s="46"/>
      <c r="EE244" s="45"/>
      <c r="EF244" s="47"/>
      <c r="EG244" s="48"/>
      <c r="EH244" s="42"/>
      <c r="EI244" s="42"/>
      <c r="EJ244" s="42"/>
      <c r="EK244" s="42"/>
      <c r="EL244" s="42"/>
      <c r="EM244" s="45"/>
      <c r="EN244" s="45"/>
      <c r="EO244" s="42"/>
      <c r="EP244" s="46"/>
      <c r="EQ244" s="45"/>
      <c r="ER244" s="47"/>
      <c r="ES244" s="48"/>
      <c r="ET244" s="42"/>
      <c r="EU244" s="42"/>
      <c r="EV244" s="42"/>
      <c r="EW244" s="42"/>
      <c r="EX244" s="42"/>
      <c r="EY244" s="45"/>
      <c r="EZ244" s="45"/>
      <c r="FA244" s="42"/>
      <c r="FB244" s="46"/>
      <c r="FC244" s="45"/>
      <c r="FD244" s="47"/>
      <c r="FE244" s="48"/>
      <c r="FF244" s="42"/>
      <c r="FG244" s="42"/>
      <c r="FH244" s="42"/>
      <c r="FI244" s="42"/>
      <c r="FJ244" s="42"/>
      <c r="FK244" s="45"/>
      <c r="FL244" s="45"/>
      <c r="FM244" s="42"/>
      <c r="FN244" s="46"/>
      <c r="FO244" s="45"/>
      <c r="FP244" s="47"/>
      <c r="FQ244" s="48"/>
      <c r="FR244" s="42"/>
      <c r="FS244" s="42"/>
      <c r="FT244" s="42"/>
      <c r="FU244" s="42"/>
      <c r="FV244" s="42"/>
      <c r="FW244" s="45"/>
      <c r="FX244" s="45"/>
      <c r="FY244" s="42"/>
      <c r="FZ244" s="46"/>
      <c r="GA244" s="45"/>
      <c r="GB244" s="42"/>
      <c r="GC244" s="42"/>
      <c r="GD244" s="42"/>
      <c r="GE244" s="42"/>
      <c r="GF244" s="45"/>
      <c r="GG244" s="45"/>
      <c r="GH244" s="42"/>
      <c r="GI244" s="46"/>
      <c r="GJ244" s="45"/>
      <c r="GK244" s="47"/>
      <c r="GL244" s="48"/>
      <c r="GM244" s="42"/>
      <c r="GN244" s="42"/>
      <c r="GO244" s="42"/>
      <c r="GP244" s="42"/>
      <c r="GQ244" s="42"/>
      <c r="GR244" s="45"/>
      <c r="GS244" s="45"/>
      <c r="GT244" s="42"/>
      <c r="GU244" s="46"/>
      <c r="GV244" s="45"/>
      <c r="GW244" s="47"/>
      <c r="GX244" s="48"/>
      <c r="GY244" s="42"/>
      <c r="GZ244" s="42"/>
      <c r="HA244" s="42"/>
      <c r="HB244" s="42"/>
      <c r="HC244" s="42"/>
      <c r="HD244" s="45"/>
      <c r="HE244" s="45"/>
      <c r="HF244" s="42"/>
      <c r="HG244" s="46"/>
      <c r="HH244" s="45"/>
      <c r="HI244" s="47"/>
      <c r="HJ244" s="48"/>
      <c r="HK244" s="42"/>
      <c r="HL244" s="42"/>
      <c r="HM244" s="42"/>
      <c r="HN244" s="42"/>
      <c r="HO244" s="42"/>
      <c r="HP244" s="45"/>
      <c r="HQ244" s="45"/>
      <c r="HR244" s="42"/>
      <c r="HS244" s="46"/>
      <c r="HT244" s="45"/>
      <c r="HU244" s="47"/>
      <c r="HV244" s="48"/>
      <c r="HW244" s="42"/>
      <c r="HX244" s="42"/>
      <c r="HY244" s="42"/>
      <c r="HZ244" s="42"/>
      <c r="IA244" s="42"/>
      <c r="IB244" s="45"/>
      <c r="IC244" s="45"/>
      <c r="ID244" s="42"/>
      <c r="IE244" s="46"/>
      <c r="IF244" s="45"/>
      <c r="IG244" s="47"/>
      <c r="IH244" s="48"/>
      <c r="II244" s="42"/>
      <c r="IJ244" s="42"/>
      <c r="IK244" s="42"/>
      <c r="IL244" s="42"/>
      <c r="IM244" s="42"/>
      <c r="IN244" s="45"/>
      <c r="IO244" s="45"/>
      <c r="IP244" s="42"/>
    </row>
    <row r="245" spans="1:250" s="33" customFormat="1" ht="14.45" customHeight="1">
      <c r="A245" s="69">
        <v>241</v>
      </c>
      <c r="B245" s="50" t="s">
        <v>1044</v>
      </c>
      <c r="C245" s="50" t="s">
        <v>652</v>
      </c>
      <c r="D245" s="28">
        <v>44035.82</v>
      </c>
      <c r="E245" s="51"/>
      <c r="F245" s="52" t="s">
        <v>90</v>
      </c>
      <c r="G245" s="112" t="s">
        <v>595</v>
      </c>
      <c r="H245" s="121"/>
      <c r="I245" s="126" t="s">
        <v>596</v>
      </c>
      <c r="J245" s="126">
        <v>0</v>
      </c>
      <c r="K245" s="126">
        <v>0</v>
      </c>
      <c r="L245" s="126">
        <v>0</v>
      </c>
      <c r="M245" s="126">
        <v>0</v>
      </c>
      <c r="N245" s="126">
        <v>0</v>
      </c>
      <c r="O245" s="126">
        <v>0</v>
      </c>
      <c r="P245" s="126">
        <v>0</v>
      </c>
      <c r="Q245" s="126"/>
      <c r="R245" s="126">
        <v>0</v>
      </c>
      <c r="S245" s="126">
        <v>0</v>
      </c>
      <c r="T245" s="126">
        <v>0</v>
      </c>
      <c r="U245" s="42"/>
      <c r="V245" s="42"/>
      <c r="W245" s="45"/>
      <c r="X245" s="45"/>
      <c r="Y245" s="42"/>
      <c r="Z245" s="46"/>
      <c r="AA245" s="45"/>
      <c r="AB245" s="47"/>
      <c r="AC245" s="48"/>
      <c r="AD245" s="42"/>
      <c r="AE245" s="42"/>
      <c r="AF245" s="42"/>
      <c r="AG245" s="42"/>
      <c r="AH245" s="42"/>
      <c r="AI245" s="45"/>
      <c r="AJ245" s="45"/>
      <c r="AK245" s="42"/>
      <c r="AL245" s="46"/>
      <c r="AM245" s="45"/>
      <c r="AN245" s="47"/>
      <c r="AO245" s="48"/>
      <c r="AP245" s="42"/>
      <c r="AQ245" s="42"/>
      <c r="AR245" s="42"/>
      <c r="AS245" s="42"/>
      <c r="AT245" s="42"/>
      <c r="AU245" s="45"/>
      <c r="AV245" s="45"/>
      <c r="AW245" s="42"/>
      <c r="AX245" s="46"/>
      <c r="AY245" s="45"/>
      <c r="AZ245" s="47"/>
      <c r="BA245" s="48"/>
      <c r="BB245" s="42"/>
      <c r="BC245" s="42"/>
      <c r="BD245" s="42"/>
      <c r="BE245" s="42"/>
      <c r="BF245" s="42"/>
      <c r="BG245" s="45"/>
      <c r="BH245" s="45"/>
      <c r="BI245" s="42"/>
      <c r="BJ245" s="46"/>
      <c r="BK245" s="45"/>
      <c r="BL245" s="47"/>
      <c r="BM245" s="48"/>
      <c r="BN245" s="42"/>
      <c r="BO245" s="42"/>
      <c r="BP245" s="42"/>
      <c r="BQ245" s="42"/>
      <c r="BR245" s="42"/>
      <c r="BS245" s="45"/>
      <c r="BT245" s="45"/>
      <c r="BU245" s="42"/>
      <c r="BV245" s="46"/>
      <c r="BW245" s="45"/>
      <c r="BX245" s="47"/>
      <c r="BY245" s="48"/>
      <c r="BZ245" s="42"/>
      <c r="CA245" s="42"/>
      <c r="CB245" s="42"/>
      <c r="CC245" s="42"/>
      <c r="CD245" s="42"/>
      <c r="CE245" s="45"/>
      <c r="CF245" s="45"/>
      <c r="CG245" s="42"/>
      <c r="CH245" s="46"/>
      <c r="CI245" s="45"/>
      <c r="CJ245" s="47"/>
      <c r="CK245" s="48"/>
      <c r="CL245" s="42"/>
      <c r="CM245" s="42"/>
      <c r="CN245" s="42"/>
      <c r="CO245" s="42"/>
      <c r="CP245" s="42"/>
      <c r="CQ245" s="45"/>
      <c r="CR245" s="45"/>
      <c r="CS245" s="42"/>
      <c r="CT245" s="46"/>
      <c r="CU245" s="45"/>
      <c r="CV245" s="47"/>
      <c r="CW245" s="48"/>
      <c r="CX245" s="42"/>
      <c r="CY245" s="42"/>
      <c r="CZ245" s="42"/>
      <c r="DA245" s="42"/>
      <c r="DB245" s="42"/>
      <c r="DC245" s="45"/>
      <c r="DD245" s="45"/>
      <c r="DE245" s="42"/>
      <c r="DF245" s="46"/>
      <c r="DG245" s="45"/>
      <c r="DH245" s="47"/>
      <c r="DI245" s="48"/>
      <c r="DJ245" s="42"/>
      <c r="DK245" s="42"/>
      <c r="DL245" s="42"/>
      <c r="DM245" s="42"/>
      <c r="DN245" s="42"/>
      <c r="DO245" s="45"/>
      <c r="DP245" s="45"/>
      <c r="DQ245" s="42"/>
      <c r="DR245" s="46"/>
      <c r="DS245" s="45"/>
      <c r="DT245" s="47"/>
      <c r="DU245" s="48"/>
      <c r="DV245" s="42"/>
      <c r="DW245" s="42"/>
      <c r="DX245" s="42"/>
      <c r="DY245" s="42"/>
      <c r="DZ245" s="42"/>
      <c r="EA245" s="45"/>
      <c r="EB245" s="45"/>
      <c r="EC245" s="42"/>
      <c r="ED245" s="46"/>
      <c r="EE245" s="45"/>
      <c r="EF245" s="47"/>
      <c r="EG245" s="48"/>
      <c r="EH245" s="42"/>
      <c r="EI245" s="42"/>
      <c r="EJ245" s="42"/>
      <c r="EK245" s="42"/>
      <c r="EL245" s="42"/>
      <c r="EM245" s="45"/>
      <c r="EN245" s="45"/>
      <c r="EO245" s="42"/>
      <c r="EP245" s="46"/>
      <c r="EQ245" s="45"/>
      <c r="ER245" s="47"/>
      <c r="ES245" s="48"/>
      <c r="ET245" s="42"/>
      <c r="EU245" s="42"/>
      <c r="EV245" s="42"/>
      <c r="EW245" s="42"/>
      <c r="EX245" s="42"/>
      <c r="EY245" s="45"/>
      <c r="EZ245" s="45"/>
      <c r="FA245" s="42"/>
      <c r="FB245" s="46"/>
      <c r="FC245" s="45"/>
      <c r="FD245" s="47"/>
      <c r="FE245" s="48"/>
      <c r="FF245" s="42"/>
      <c r="FG245" s="42"/>
      <c r="FH245" s="42"/>
      <c r="FI245" s="42"/>
      <c r="FJ245" s="42"/>
      <c r="FK245" s="45"/>
      <c r="FL245" s="45"/>
      <c r="FM245" s="42"/>
      <c r="FN245" s="46"/>
      <c r="FO245" s="45"/>
      <c r="FP245" s="47"/>
      <c r="FQ245" s="48"/>
      <c r="FR245" s="42"/>
      <c r="FS245" s="42"/>
      <c r="FT245" s="42"/>
      <c r="FU245" s="42"/>
      <c r="FV245" s="42"/>
      <c r="FW245" s="45"/>
      <c r="FX245" s="45"/>
      <c r="FY245" s="42"/>
      <c r="FZ245" s="46"/>
      <c r="GA245" s="45"/>
      <c r="GB245" s="42"/>
      <c r="GC245" s="42"/>
      <c r="GD245" s="42"/>
      <c r="GE245" s="42"/>
      <c r="GF245" s="45"/>
      <c r="GG245" s="45"/>
      <c r="GH245" s="42"/>
      <c r="GI245" s="46"/>
      <c r="GJ245" s="45"/>
      <c r="GK245" s="47"/>
      <c r="GL245" s="48"/>
      <c r="GM245" s="42"/>
      <c r="GN245" s="42"/>
      <c r="GO245" s="42"/>
      <c r="GP245" s="42"/>
      <c r="GQ245" s="42"/>
      <c r="GR245" s="45"/>
      <c r="GS245" s="45"/>
      <c r="GT245" s="42"/>
      <c r="GU245" s="46"/>
      <c r="GV245" s="45"/>
      <c r="GW245" s="47"/>
      <c r="GX245" s="48"/>
      <c r="GY245" s="42"/>
      <c r="GZ245" s="42"/>
      <c r="HA245" s="42"/>
      <c r="HB245" s="42"/>
      <c r="HC245" s="42"/>
      <c r="HD245" s="45"/>
      <c r="HE245" s="45"/>
      <c r="HF245" s="42"/>
      <c r="HG245" s="46"/>
      <c r="HH245" s="45"/>
      <c r="HI245" s="47"/>
      <c r="HJ245" s="48"/>
      <c r="HK245" s="42"/>
      <c r="HL245" s="42"/>
      <c r="HM245" s="42"/>
      <c r="HN245" s="42"/>
      <c r="HO245" s="42"/>
      <c r="HP245" s="45"/>
      <c r="HQ245" s="45"/>
      <c r="HR245" s="42"/>
      <c r="HS245" s="46"/>
      <c r="HT245" s="45"/>
      <c r="HU245" s="47"/>
      <c r="HV245" s="48"/>
      <c r="HW245" s="42"/>
      <c r="HX245" s="42"/>
      <c r="HY245" s="42"/>
      <c r="HZ245" s="42"/>
      <c r="IA245" s="42"/>
      <c r="IB245" s="45"/>
      <c r="IC245" s="45"/>
      <c r="ID245" s="42"/>
      <c r="IE245" s="46"/>
      <c r="IF245" s="45"/>
      <c r="IG245" s="47"/>
      <c r="IH245" s="48"/>
      <c r="II245" s="42"/>
      <c r="IJ245" s="42"/>
      <c r="IK245" s="42"/>
      <c r="IL245" s="42"/>
      <c r="IM245" s="42"/>
      <c r="IN245" s="45"/>
      <c r="IO245" s="45"/>
      <c r="IP245" s="42"/>
    </row>
    <row r="246" spans="1:250" s="33" customFormat="1" ht="14.45" customHeight="1">
      <c r="A246" s="69">
        <v>242</v>
      </c>
      <c r="B246" s="50" t="s">
        <v>1045</v>
      </c>
      <c r="C246" s="50" t="s">
        <v>653</v>
      </c>
      <c r="D246" s="28">
        <v>69843.23</v>
      </c>
      <c r="E246" s="51"/>
      <c r="F246" s="52" t="s">
        <v>90</v>
      </c>
      <c r="G246" s="112" t="s">
        <v>595</v>
      </c>
      <c r="H246" s="121"/>
      <c r="I246" s="126" t="s">
        <v>596</v>
      </c>
      <c r="J246" s="126">
        <v>0</v>
      </c>
      <c r="K246" s="126">
        <v>0</v>
      </c>
      <c r="L246" s="126">
        <v>0</v>
      </c>
      <c r="M246" s="126">
        <v>0</v>
      </c>
      <c r="N246" s="126">
        <v>0</v>
      </c>
      <c r="O246" s="126">
        <v>0</v>
      </c>
      <c r="P246" s="126">
        <v>0</v>
      </c>
      <c r="Q246" s="126"/>
      <c r="R246" s="126">
        <v>0</v>
      </c>
      <c r="S246" s="126">
        <v>0</v>
      </c>
      <c r="T246" s="126">
        <v>0</v>
      </c>
      <c r="U246" s="42"/>
      <c r="V246" s="42"/>
      <c r="W246" s="45"/>
      <c r="X246" s="45"/>
      <c r="Y246" s="42"/>
      <c r="Z246" s="46"/>
      <c r="AA246" s="45"/>
      <c r="AB246" s="47"/>
      <c r="AC246" s="48"/>
      <c r="AD246" s="42"/>
      <c r="AE246" s="42"/>
      <c r="AF246" s="42"/>
      <c r="AG246" s="42"/>
      <c r="AH246" s="42"/>
      <c r="AI246" s="45"/>
      <c r="AJ246" s="45"/>
      <c r="AK246" s="42"/>
      <c r="AL246" s="46"/>
      <c r="AM246" s="45"/>
      <c r="AN246" s="47"/>
      <c r="AO246" s="48"/>
      <c r="AP246" s="42"/>
      <c r="AQ246" s="42"/>
      <c r="AR246" s="42"/>
      <c r="AS246" s="42"/>
      <c r="AT246" s="42"/>
      <c r="AU246" s="45"/>
      <c r="AV246" s="45"/>
      <c r="AW246" s="42"/>
      <c r="AX246" s="46"/>
      <c r="AY246" s="45"/>
      <c r="AZ246" s="47"/>
      <c r="BA246" s="48"/>
      <c r="BB246" s="42"/>
      <c r="BC246" s="42"/>
      <c r="BD246" s="42"/>
      <c r="BE246" s="42"/>
      <c r="BF246" s="42"/>
      <c r="BG246" s="45"/>
      <c r="BH246" s="45"/>
      <c r="BI246" s="42"/>
      <c r="BJ246" s="46"/>
      <c r="BK246" s="45"/>
      <c r="BL246" s="47"/>
      <c r="BM246" s="48"/>
      <c r="BN246" s="42"/>
      <c r="BO246" s="42"/>
      <c r="BP246" s="42"/>
      <c r="BQ246" s="42"/>
      <c r="BR246" s="42"/>
      <c r="BS246" s="45"/>
      <c r="BT246" s="45"/>
      <c r="BU246" s="42"/>
      <c r="BV246" s="46"/>
      <c r="BW246" s="45"/>
      <c r="BX246" s="47"/>
      <c r="BY246" s="48"/>
      <c r="BZ246" s="42"/>
      <c r="CA246" s="42"/>
      <c r="CB246" s="42"/>
      <c r="CC246" s="42"/>
      <c r="CD246" s="42"/>
      <c r="CE246" s="45"/>
      <c r="CF246" s="45"/>
      <c r="CG246" s="42"/>
      <c r="CH246" s="46"/>
      <c r="CI246" s="45"/>
      <c r="CJ246" s="47"/>
      <c r="CK246" s="48"/>
      <c r="CL246" s="42"/>
      <c r="CM246" s="42"/>
      <c r="CN246" s="42"/>
      <c r="CO246" s="42"/>
      <c r="CP246" s="42"/>
      <c r="CQ246" s="45"/>
      <c r="CR246" s="45"/>
      <c r="CS246" s="42"/>
      <c r="CT246" s="46"/>
      <c r="CU246" s="45"/>
      <c r="CV246" s="47"/>
      <c r="CW246" s="48"/>
      <c r="CX246" s="42"/>
      <c r="CY246" s="42"/>
      <c r="CZ246" s="42"/>
      <c r="DA246" s="42"/>
      <c r="DB246" s="42"/>
      <c r="DC246" s="45"/>
      <c r="DD246" s="45"/>
      <c r="DE246" s="42"/>
      <c r="DF246" s="46"/>
      <c r="DG246" s="45"/>
      <c r="DH246" s="47"/>
      <c r="DI246" s="48"/>
      <c r="DJ246" s="42"/>
      <c r="DK246" s="42"/>
      <c r="DL246" s="42"/>
      <c r="DM246" s="42"/>
      <c r="DN246" s="42"/>
      <c r="DO246" s="45"/>
      <c r="DP246" s="45"/>
      <c r="DQ246" s="42"/>
      <c r="DR246" s="46"/>
      <c r="DS246" s="45"/>
      <c r="DT246" s="47"/>
      <c r="DU246" s="48"/>
      <c r="DV246" s="42"/>
      <c r="DW246" s="42"/>
      <c r="DX246" s="42"/>
      <c r="DY246" s="42"/>
      <c r="DZ246" s="42"/>
      <c r="EA246" s="45"/>
      <c r="EB246" s="45"/>
      <c r="EC246" s="42"/>
      <c r="ED246" s="46"/>
      <c r="EE246" s="45"/>
      <c r="EF246" s="47"/>
      <c r="EG246" s="48"/>
      <c r="EH246" s="42"/>
      <c r="EI246" s="42"/>
      <c r="EJ246" s="42"/>
      <c r="EK246" s="42"/>
      <c r="EL246" s="42"/>
      <c r="EM246" s="45"/>
      <c r="EN246" s="45"/>
      <c r="EO246" s="42"/>
      <c r="EP246" s="46"/>
      <c r="EQ246" s="45"/>
      <c r="ER246" s="47"/>
      <c r="ES246" s="48"/>
      <c r="ET246" s="42"/>
      <c r="EU246" s="42"/>
      <c r="EV246" s="42"/>
      <c r="EW246" s="42"/>
      <c r="EX246" s="42"/>
      <c r="EY246" s="45"/>
      <c r="EZ246" s="45"/>
      <c r="FA246" s="42"/>
      <c r="FB246" s="46"/>
      <c r="FC246" s="45"/>
      <c r="FD246" s="47"/>
      <c r="FE246" s="48"/>
      <c r="FF246" s="42"/>
      <c r="FG246" s="42"/>
      <c r="FH246" s="42"/>
      <c r="FI246" s="42"/>
      <c r="FJ246" s="42"/>
      <c r="FK246" s="45"/>
      <c r="FL246" s="45"/>
      <c r="FM246" s="42"/>
      <c r="FN246" s="46"/>
      <c r="FO246" s="45"/>
      <c r="FP246" s="47"/>
      <c r="FQ246" s="48"/>
      <c r="FR246" s="42"/>
      <c r="FS246" s="42"/>
      <c r="FT246" s="42"/>
      <c r="FU246" s="42"/>
      <c r="FV246" s="42"/>
      <c r="FW246" s="45"/>
      <c r="FX246" s="45"/>
      <c r="FY246" s="42"/>
      <c r="FZ246" s="46"/>
      <c r="GA246" s="45"/>
      <c r="GB246" s="42"/>
      <c r="GC246" s="42"/>
      <c r="GD246" s="42"/>
      <c r="GE246" s="42"/>
      <c r="GF246" s="45"/>
      <c r="GG246" s="45"/>
      <c r="GH246" s="42"/>
      <c r="GI246" s="46"/>
      <c r="GJ246" s="45"/>
      <c r="GK246" s="47"/>
      <c r="GL246" s="48"/>
      <c r="GM246" s="42"/>
      <c r="GN246" s="42"/>
      <c r="GO246" s="42"/>
      <c r="GP246" s="42"/>
      <c r="GQ246" s="42"/>
      <c r="GR246" s="45"/>
      <c r="GS246" s="45"/>
      <c r="GT246" s="42"/>
      <c r="GU246" s="46"/>
      <c r="GV246" s="45"/>
      <c r="GW246" s="47"/>
      <c r="GX246" s="48"/>
      <c r="GY246" s="42"/>
      <c r="GZ246" s="42"/>
      <c r="HA246" s="42"/>
      <c r="HB246" s="42"/>
      <c r="HC246" s="42"/>
      <c r="HD246" s="45"/>
      <c r="HE246" s="45"/>
      <c r="HF246" s="42"/>
      <c r="HG246" s="46"/>
      <c r="HH246" s="45"/>
      <c r="HI246" s="47"/>
      <c r="HJ246" s="48"/>
      <c r="HK246" s="42"/>
      <c r="HL246" s="42"/>
      <c r="HM246" s="42"/>
      <c r="HN246" s="42"/>
      <c r="HO246" s="42"/>
      <c r="HP246" s="45"/>
      <c r="HQ246" s="45"/>
      <c r="HR246" s="42"/>
      <c r="HS246" s="46"/>
      <c r="HT246" s="45"/>
      <c r="HU246" s="47"/>
      <c r="HV246" s="48"/>
      <c r="HW246" s="42"/>
      <c r="HX246" s="42"/>
      <c r="HY246" s="42"/>
      <c r="HZ246" s="42"/>
      <c r="IA246" s="42"/>
      <c r="IB246" s="45"/>
      <c r="IC246" s="45"/>
      <c r="ID246" s="42"/>
      <c r="IE246" s="46"/>
      <c r="IF246" s="45"/>
      <c r="IG246" s="47"/>
      <c r="IH246" s="48"/>
      <c r="II246" s="42"/>
      <c r="IJ246" s="42"/>
      <c r="IK246" s="42"/>
      <c r="IL246" s="42"/>
      <c r="IM246" s="42"/>
      <c r="IN246" s="45"/>
      <c r="IO246" s="45"/>
      <c r="IP246" s="42"/>
    </row>
    <row r="247" spans="1:250" s="33" customFormat="1" ht="14.45" customHeight="1">
      <c r="A247" s="69">
        <v>243</v>
      </c>
      <c r="B247" s="50" t="s">
        <v>1046</v>
      </c>
      <c r="C247" s="50" t="s">
        <v>654</v>
      </c>
      <c r="D247" s="28">
        <v>5400</v>
      </c>
      <c r="E247" s="51"/>
      <c r="F247" s="52" t="s">
        <v>90</v>
      </c>
      <c r="G247" s="112" t="s">
        <v>595</v>
      </c>
      <c r="H247" s="121"/>
      <c r="I247" s="126" t="s">
        <v>596</v>
      </c>
      <c r="J247" s="126">
        <v>0</v>
      </c>
      <c r="K247" s="126">
        <v>0</v>
      </c>
      <c r="L247" s="126">
        <v>0</v>
      </c>
      <c r="M247" s="126">
        <v>0</v>
      </c>
      <c r="N247" s="126">
        <v>0</v>
      </c>
      <c r="O247" s="126">
        <v>0</v>
      </c>
      <c r="P247" s="126">
        <v>0</v>
      </c>
      <c r="Q247" s="126"/>
      <c r="R247" s="126">
        <v>0</v>
      </c>
      <c r="S247" s="126">
        <v>0</v>
      </c>
      <c r="T247" s="126">
        <v>0</v>
      </c>
      <c r="U247" s="42"/>
      <c r="V247" s="42"/>
      <c r="W247" s="45"/>
      <c r="X247" s="45"/>
      <c r="Y247" s="42"/>
      <c r="Z247" s="46"/>
      <c r="AA247" s="45"/>
      <c r="AB247" s="47"/>
      <c r="AC247" s="48"/>
      <c r="AD247" s="42"/>
      <c r="AE247" s="42"/>
      <c r="AF247" s="42"/>
      <c r="AG247" s="42"/>
      <c r="AH247" s="42"/>
      <c r="AI247" s="45"/>
      <c r="AJ247" s="45"/>
      <c r="AK247" s="42"/>
      <c r="AL247" s="46"/>
      <c r="AM247" s="45"/>
      <c r="AN247" s="47"/>
      <c r="AO247" s="48"/>
      <c r="AP247" s="42"/>
      <c r="AQ247" s="42"/>
      <c r="AR247" s="42"/>
      <c r="AS247" s="42"/>
      <c r="AT247" s="42"/>
      <c r="AU247" s="45"/>
      <c r="AV247" s="45"/>
      <c r="AW247" s="42"/>
      <c r="AX247" s="46"/>
      <c r="AY247" s="45"/>
      <c r="AZ247" s="47"/>
      <c r="BA247" s="48"/>
      <c r="BB247" s="42"/>
      <c r="BC247" s="42"/>
      <c r="BD247" s="42"/>
      <c r="BE247" s="42"/>
      <c r="BF247" s="42"/>
      <c r="BG247" s="45"/>
      <c r="BH247" s="45"/>
      <c r="BI247" s="42"/>
      <c r="BJ247" s="46"/>
      <c r="BK247" s="45"/>
      <c r="BL247" s="47"/>
      <c r="BM247" s="48"/>
      <c r="BN247" s="42"/>
      <c r="BO247" s="42"/>
      <c r="BP247" s="42"/>
      <c r="BQ247" s="42"/>
      <c r="BR247" s="42"/>
      <c r="BS247" s="45"/>
      <c r="BT247" s="45"/>
      <c r="BU247" s="42"/>
      <c r="BV247" s="46"/>
      <c r="BW247" s="45"/>
      <c r="BX247" s="47"/>
      <c r="BY247" s="48"/>
      <c r="BZ247" s="42"/>
      <c r="CA247" s="42"/>
      <c r="CB247" s="42"/>
      <c r="CC247" s="42"/>
      <c r="CD247" s="42"/>
      <c r="CE247" s="45"/>
      <c r="CF247" s="45"/>
      <c r="CG247" s="42"/>
      <c r="CH247" s="46"/>
      <c r="CI247" s="45"/>
      <c r="CJ247" s="47"/>
      <c r="CK247" s="48"/>
      <c r="CL247" s="42"/>
      <c r="CM247" s="42"/>
      <c r="CN247" s="42"/>
      <c r="CO247" s="42"/>
      <c r="CP247" s="42"/>
      <c r="CQ247" s="45"/>
      <c r="CR247" s="45"/>
      <c r="CS247" s="42"/>
      <c r="CT247" s="46"/>
      <c r="CU247" s="45"/>
      <c r="CV247" s="47"/>
      <c r="CW247" s="48"/>
      <c r="CX247" s="42"/>
      <c r="CY247" s="42"/>
      <c r="CZ247" s="42"/>
      <c r="DA247" s="42"/>
      <c r="DB247" s="42"/>
      <c r="DC247" s="45"/>
      <c r="DD247" s="45"/>
      <c r="DE247" s="42"/>
      <c r="DF247" s="46"/>
      <c r="DG247" s="45"/>
      <c r="DH247" s="47"/>
      <c r="DI247" s="48"/>
      <c r="DJ247" s="42"/>
      <c r="DK247" s="42"/>
      <c r="DL247" s="42"/>
      <c r="DM247" s="42"/>
      <c r="DN247" s="42"/>
      <c r="DO247" s="45"/>
      <c r="DP247" s="45"/>
      <c r="DQ247" s="42"/>
      <c r="DR247" s="46"/>
      <c r="DS247" s="45"/>
      <c r="DT247" s="47"/>
      <c r="DU247" s="48"/>
      <c r="DV247" s="42"/>
      <c r="DW247" s="42"/>
      <c r="DX247" s="42"/>
      <c r="DY247" s="42"/>
      <c r="DZ247" s="42"/>
      <c r="EA247" s="45"/>
      <c r="EB247" s="45"/>
      <c r="EC247" s="42"/>
      <c r="ED247" s="46"/>
      <c r="EE247" s="45"/>
      <c r="EF247" s="47"/>
      <c r="EG247" s="48"/>
      <c r="EH247" s="42"/>
      <c r="EI247" s="42"/>
      <c r="EJ247" s="42"/>
      <c r="EK247" s="42"/>
      <c r="EL247" s="42"/>
      <c r="EM247" s="45"/>
      <c r="EN247" s="45"/>
      <c r="EO247" s="42"/>
      <c r="EP247" s="46"/>
      <c r="EQ247" s="45"/>
      <c r="ER247" s="47"/>
      <c r="ES247" s="48"/>
      <c r="ET247" s="42"/>
      <c r="EU247" s="42"/>
      <c r="EV247" s="42"/>
      <c r="EW247" s="42"/>
      <c r="EX247" s="42"/>
      <c r="EY247" s="45"/>
      <c r="EZ247" s="45"/>
      <c r="FA247" s="42"/>
      <c r="FB247" s="46"/>
      <c r="FC247" s="45"/>
      <c r="FD247" s="47"/>
      <c r="FE247" s="48"/>
      <c r="FF247" s="42"/>
      <c r="FG247" s="42"/>
      <c r="FH247" s="42"/>
      <c r="FI247" s="42"/>
      <c r="FJ247" s="42"/>
      <c r="FK247" s="45"/>
      <c r="FL247" s="45"/>
      <c r="FM247" s="42"/>
      <c r="FN247" s="46"/>
      <c r="FO247" s="45"/>
      <c r="FP247" s="47"/>
      <c r="FQ247" s="48"/>
      <c r="FR247" s="42"/>
      <c r="FS247" s="42"/>
      <c r="FT247" s="42"/>
      <c r="FU247" s="42"/>
      <c r="FV247" s="42"/>
      <c r="FW247" s="45"/>
      <c r="FX247" s="45"/>
      <c r="FY247" s="42"/>
      <c r="FZ247" s="46"/>
      <c r="GA247" s="45"/>
      <c r="GB247" s="42"/>
      <c r="GC247" s="42"/>
      <c r="GD247" s="42"/>
      <c r="GE247" s="42"/>
      <c r="GF247" s="45"/>
      <c r="GG247" s="45"/>
      <c r="GH247" s="42"/>
      <c r="GI247" s="46"/>
      <c r="GJ247" s="45"/>
      <c r="GK247" s="47"/>
      <c r="GL247" s="48"/>
      <c r="GM247" s="42"/>
      <c r="GN247" s="42"/>
      <c r="GO247" s="42"/>
      <c r="GP247" s="42"/>
      <c r="GQ247" s="42"/>
      <c r="GR247" s="45"/>
      <c r="GS247" s="45"/>
      <c r="GT247" s="42"/>
      <c r="GU247" s="46"/>
      <c r="GV247" s="45"/>
      <c r="GW247" s="47"/>
      <c r="GX247" s="48"/>
      <c r="GY247" s="42"/>
      <c r="GZ247" s="42"/>
      <c r="HA247" s="42"/>
      <c r="HB247" s="42"/>
      <c r="HC247" s="42"/>
      <c r="HD247" s="45"/>
      <c r="HE247" s="45"/>
      <c r="HF247" s="42"/>
      <c r="HG247" s="46"/>
      <c r="HH247" s="45"/>
      <c r="HI247" s="47"/>
      <c r="HJ247" s="48"/>
      <c r="HK247" s="42"/>
      <c r="HL247" s="42"/>
      <c r="HM247" s="42"/>
      <c r="HN247" s="42"/>
      <c r="HO247" s="42"/>
      <c r="HP247" s="45"/>
      <c r="HQ247" s="45"/>
      <c r="HR247" s="42"/>
      <c r="HS247" s="46"/>
      <c r="HT247" s="45"/>
      <c r="HU247" s="47"/>
      <c r="HV247" s="48"/>
      <c r="HW247" s="42"/>
      <c r="HX247" s="42"/>
      <c r="HY247" s="42"/>
      <c r="HZ247" s="42"/>
      <c r="IA247" s="42"/>
      <c r="IB247" s="45"/>
      <c r="IC247" s="45"/>
      <c r="ID247" s="42"/>
      <c r="IE247" s="46"/>
      <c r="IF247" s="45"/>
      <c r="IG247" s="47"/>
      <c r="IH247" s="48"/>
      <c r="II247" s="42"/>
      <c r="IJ247" s="42"/>
      <c r="IK247" s="42"/>
      <c r="IL247" s="42"/>
      <c r="IM247" s="42"/>
      <c r="IN247" s="45"/>
      <c r="IO247" s="45"/>
      <c r="IP247" s="42"/>
    </row>
    <row r="248" spans="1:250" s="33" customFormat="1" ht="14.45" customHeight="1">
      <c r="A248" s="69">
        <v>244</v>
      </c>
      <c r="B248" s="50" t="s">
        <v>1047</v>
      </c>
      <c r="C248" s="50" t="s">
        <v>655</v>
      </c>
      <c r="D248" s="28">
        <v>1200</v>
      </c>
      <c r="E248" s="51"/>
      <c r="F248" s="52" t="s">
        <v>90</v>
      </c>
      <c r="G248" s="112" t="s">
        <v>595</v>
      </c>
      <c r="H248" s="121"/>
      <c r="I248" s="126" t="s">
        <v>596</v>
      </c>
      <c r="J248" s="126">
        <v>0</v>
      </c>
      <c r="K248" s="126">
        <v>0</v>
      </c>
      <c r="L248" s="126">
        <v>0</v>
      </c>
      <c r="M248" s="126">
        <v>0</v>
      </c>
      <c r="N248" s="126">
        <v>0</v>
      </c>
      <c r="O248" s="126">
        <v>0</v>
      </c>
      <c r="P248" s="126">
        <v>0</v>
      </c>
      <c r="Q248" s="126"/>
      <c r="R248" s="126">
        <v>0</v>
      </c>
      <c r="S248" s="126">
        <v>0</v>
      </c>
      <c r="T248" s="126">
        <v>0</v>
      </c>
      <c r="U248" s="42"/>
      <c r="V248" s="42"/>
      <c r="W248" s="45"/>
      <c r="X248" s="45"/>
      <c r="Y248" s="42"/>
      <c r="Z248" s="46"/>
      <c r="AA248" s="45"/>
      <c r="AB248" s="47"/>
      <c r="AC248" s="48"/>
      <c r="AD248" s="42"/>
      <c r="AE248" s="42"/>
      <c r="AF248" s="42"/>
      <c r="AG248" s="42"/>
      <c r="AH248" s="42"/>
      <c r="AI248" s="45"/>
      <c r="AJ248" s="45"/>
      <c r="AK248" s="42"/>
      <c r="AL248" s="46"/>
      <c r="AM248" s="45"/>
      <c r="AN248" s="47"/>
      <c r="AO248" s="48"/>
      <c r="AP248" s="42"/>
      <c r="AQ248" s="42"/>
      <c r="AR248" s="42"/>
      <c r="AS248" s="42"/>
      <c r="AT248" s="42"/>
      <c r="AU248" s="45"/>
      <c r="AV248" s="45"/>
      <c r="AW248" s="42"/>
      <c r="AX248" s="46"/>
      <c r="AY248" s="45"/>
      <c r="AZ248" s="47"/>
      <c r="BA248" s="48"/>
      <c r="BB248" s="42"/>
      <c r="BC248" s="42"/>
      <c r="BD248" s="42"/>
      <c r="BE248" s="42"/>
      <c r="BF248" s="42"/>
      <c r="BG248" s="45"/>
      <c r="BH248" s="45"/>
      <c r="BI248" s="42"/>
      <c r="BJ248" s="46"/>
      <c r="BK248" s="45"/>
      <c r="BL248" s="47"/>
      <c r="BM248" s="48"/>
      <c r="BN248" s="42"/>
      <c r="BO248" s="42"/>
      <c r="BP248" s="42"/>
      <c r="BQ248" s="42"/>
      <c r="BR248" s="42"/>
      <c r="BS248" s="45"/>
      <c r="BT248" s="45"/>
      <c r="BU248" s="42"/>
      <c r="BV248" s="46"/>
      <c r="BW248" s="45"/>
      <c r="BX248" s="47"/>
      <c r="BY248" s="48"/>
      <c r="BZ248" s="42"/>
      <c r="CA248" s="42"/>
      <c r="CB248" s="42"/>
      <c r="CC248" s="42"/>
      <c r="CD248" s="42"/>
      <c r="CE248" s="45"/>
      <c r="CF248" s="45"/>
      <c r="CG248" s="42"/>
      <c r="CH248" s="46"/>
      <c r="CI248" s="45"/>
      <c r="CJ248" s="47"/>
      <c r="CK248" s="48"/>
      <c r="CL248" s="42"/>
      <c r="CM248" s="42"/>
      <c r="CN248" s="42"/>
      <c r="CO248" s="42"/>
      <c r="CP248" s="42"/>
      <c r="CQ248" s="45"/>
      <c r="CR248" s="45"/>
      <c r="CS248" s="42"/>
      <c r="CT248" s="46"/>
      <c r="CU248" s="45"/>
      <c r="CV248" s="47"/>
      <c r="CW248" s="48"/>
      <c r="CX248" s="42"/>
      <c r="CY248" s="42"/>
      <c r="CZ248" s="42"/>
      <c r="DA248" s="42"/>
      <c r="DB248" s="42"/>
      <c r="DC248" s="45"/>
      <c r="DD248" s="45"/>
      <c r="DE248" s="42"/>
      <c r="DF248" s="46"/>
      <c r="DG248" s="45"/>
      <c r="DH248" s="47"/>
      <c r="DI248" s="48"/>
      <c r="DJ248" s="42"/>
      <c r="DK248" s="42"/>
      <c r="DL248" s="42"/>
      <c r="DM248" s="42"/>
      <c r="DN248" s="42"/>
      <c r="DO248" s="45"/>
      <c r="DP248" s="45"/>
      <c r="DQ248" s="42"/>
      <c r="DR248" s="46"/>
      <c r="DS248" s="45"/>
      <c r="DT248" s="47"/>
      <c r="DU248" s="48"/>
      <c r="DV248" s="42"/>
      <c r="DW248" s="42"/>
      <c r="DX248" s="42"/>
      <c r="DY248" s="42"/>
      <c r="DZ248" s="42"/>
      <c r="EA248" s="45"/>
      <c r="EB248" s="45"/>
      <c r="EC248" s="42"/>
      <c r="ED248" s="46"/>
      <c r="EE248" s="45"/>
      <c r="EF248" s="47"/>
      <c r="EG248" s="48"/>
      <c r="EH248" s="42"/>
      <c r="EI248" s="42"/>
      <c r="EJ248" s="42"/>
      <c r="EK248" s="42"/>
      <c r="EL248" s="42"/>
      <c r="EM248" s="45"/>
      <c r="EN248" s="45"/>
      <c r="EO248" s="42"/>
      <c r="EP248" s="46"/>
      <c r="EQ248" s="45"/>
      <c r="ER248" s="47"/>
      <c r="ES248" s="48"/>
      <c r="ET248" s="42"/>
      <c r="EU248" s="42"/>
      <c r="EV248" s="42"/>
      <c r="EW248" s="42"/>
      <c r="EX248" s="42"/>
      <c r="EY248" s="45"/>
      <c r="EZ248" s="45"/>
      <c r="FA248" s="42"/>
      <c r="FB248" s="46"/>
      <c r="FC248" s="45"/>
      <c r="FD248" s="47"/>
      <c r="FE248" s="48"/>
      <c r="FF248" s="42"/>
      <c r="FG248" s="42"/>
      <c r="FH248" s="42"/>
      <c r="FI248" s="42"/>
      <c r="FJ248" s="42"/>
      <c r="FK248" s="45"/>
      <c r="FL248" s="45"/>
      <c r="FM248" s="42"/>
      <c r="FN248" s="46"/>
      <c r="FO248" s="45"/>
      <c r="FP248" s="47"/>
      <c r="FQ248" s="48"/>
      <c r="FR248" s="42"/>
      <c r="FS248" s="42"/>
      <c r="FT248" s="42"/>
      <c r="FU248" s="42"/>
      <c r="FV248" s="42"/>
      <c r="FW248" s="45"/>
      <c r="FX248" s="45"/>
      <c r="FY248" s="42"/>
      <c r="FZ248" s="46"/>
      <c r="GA248" s="45"/>
      <c r="GB248" s="42"/>
      <c r="GC248" s="42"/>
      <c r="GD248" s="42"/>
      <c r="GE248" s="42"/>
      <c r="GF248" s="45"/>
      <c r="GG248" s="45"/>
      <c r="GH248" s="42"/>
      <c r="GI248" s="46"/>
      <c r="GJ248" s="45"/>
      <c r="GK248" s="47"/>
      <c r="GL248" s="48"/>
      <c r="GM248" s="42"/>
      <c r="GN248" s="42"/>
      <c r="GO248" s="42"/>
      <c r="GP248" s="42"/>
      <c r="GQ248" s="42"/>
      <c r="GR248" s="45"/>
      <c r="GS248" s="45"/>
      <c r="GT248" s="42"/>
      <c r="GU248" s="46"/>
      <c r="GV248" s="45"/>
      <c r="GW248" s="47"/>
      <c r="GX248" s="48"/>
      <c r="GY248" s="42"/>
      <c r="GZ248" s="42"/>
      <c r="HA248" s="42"/>
      <c r="HB248" s="42"/>
      <c r="HC248" s="42"/>
      <c r="HD248" s="45"/>
      <c r="HE248" s="45"/>
      <c r="HF248" s="42"/>
      <c r="HG248" s="46"/>
      <c r="HH248" s="45"/>
      <c r="HI248" s="47"/>
      <c r="HJ248" s="48"/>
      <c r="HK248" s="42"/>
      <c r="HL248" s="42"/>
      <c r="HM248" s="42"/>
      <c r="HN248" s="42"/>
      <c r="HO248" s="42"/>
      <c r="HP248" s="45"/>
      <c r="HQ248" s="45"/>
      <c r="HR248" s="42"/>
      <c r="HS248" s="46"/>
      <c r="HT248" s="45"/>
      <c r="HU248" s="47"/>
      <c r="HV248" s="48"/>
      <c r="HW248" s="42"/>
      <c r="HX248" s="42"/>
      <c r="HY248" s="42"/>
      <c r="HZ248" s="42"/>
      <c r="IA248" s="42"/>
      <c r="IB248" s="45"/>
      <c r="IC248" s="45"/>
      <c r="ID248" s="42"/>
      <c r="IE248" s="46"/>
      <c r="IF248" s="45"/>
      <c r="IG248" s="47"/>
      <c r="IH248" s="48"/>
      <c r="II248" s="42"/>
      <c r="IJ248" s="42"/>
      <c r="IK248" s="42"/>
      <c r="IL248" s="42"/>
      <c r="IM248" s="42"/>
      <c r="IN248" s="45"/>
      <c r="IO248" s="45"/>
      <c r="IP248" s="42"/>
    </row>
    <row r="249" spans="1:250" s="33" customFormat="1" ht="14.45" customHeight="1">
      <c r="A249" s="69">
        <v>245</v>
      </c>
      <c r="B249" s="50" t="s">
        <v>1048</v>
      </c>
      <c r="C249" s="50" t="s">
        <v>656</v>
      </c>
      <c r="D249" s="28">
        <v>15929.72</v>
      </c>
      <c r="E249" s="51"/>
      <c r="F249" s="52" t="s">
        <v>90</v>
      </c>
      <c r="G249" s="112" t="s">
        <v>595</v>
      </c>
      <c r="H249" s="121"/>
      <c r="I249" s="126" t="s">
        <v>596</v>
      </c>
      <c r="J249" s="126">
        <v>0</v>
      </c>
      <c r="K249" s="126">
        <v>0</v>
      </c>
      <c r="L249" s="126">
        <v>0</v>
      </c>
      <c r="M249" s="126">
        <v>0</v>
      </c>
      <c r="N249" s="126">
        <v>0</v>
      </c>
      <c r="O249" s="126">
        <v>0</v>
      </c>
      <c r="P249" s="126">
        <v>0</v>
      </c>
      <c r="Q249" s="126"/>
      <c r="R249" s="126">
        <v>0</v>
      </c>
      <c r="S249" s="126">
        <v>0</v>
      </c>
      <c r="T249" s="126">
        <v>0</v>
      </c>
      <c r="U249" s="42"/>
      <c r="V249" s="42"/>
      <c r="W249" s="45"/>
      <c r="X249" s="45"/>
      <c r="Y249" s="42"/>
      <c r="Z249" s="46"/>
      <c r="AA249" s="45"/>
      <c r="AB249" s="47"/>
      <c r="AC249" s="48"/>
      <c r="AD249" s="42"/>
      <c r="AE249" s="42"/>
      <c r="AF249" s="42"/>
      <c r="AG249" s="42"/>
      <c r="AH249" s="42"/>
      <c r="AI249" s="45"/>
      <c r="AJ249" s="45"/>
      <c r="AK249" s="42"/>
      <c r="AL249" s="46"/>
      <c r="AM249" s="45"/>
      <c r="AN249" s="47"/>
      <c r="AO249" s="48"/>
      <c r="AP249" s="42"/>
      <c r="AQ249" s="42"/>
      <c r="AR249" s="42"/>
      <c r="AS249" s="42"/>
      <c r="AT249" s="42"/>
      <c r="AU249" s="45"/>
      <c r="AV249" s="45"/>
      <c r="AW249" s="42"/>
      <c r="AX249" s="46"/>
      <c r="AY249" s="45"/>
      <c r="AZ249" s="47"/>
      <c r="BA249" s="48"/>
      <c r="BB249" s="42"/>
      <c r="BC249" s="42"/>
      <c r="BD249" s="42"/>
      <c r="BE249" s="42"/>
      <c r="BF249" s="42"/>
      <c r="BG249" s="45"/>
      <c r="BH249" s="45"/>
      <c r="BI249" s="42"/>
      <c r="BJ249" s="46"/>
      <c r="BK249" s="45"/>
      <c r="BL249" s="47"/>
      <c r="BM249" s="48"/>
      <c r="BN249" s="42"/>
      <c r="BO249" s="42"/>
      <c r="BP249" s="42"/>
      <c r="BQ249" s="42"/>
      <c r="BR249" s="42"/>
      <c r="BS249" s="45"/>
      <c r="BT249" s="45"/>
      <c r="BU249" s="42"/>
      <c r="BV249" s="46"/>
      <c r="BW249" s="45"/>
      <c r="BX249" s="47"/>
      <c r="BY249" s="48"/>
      <c r="BZ249" s="42"/>
      <c r="CA249" s="42"/>
      <c r="CB249" s="42"/>
      <c r="CC249" s="42"/>
      <c r="CD249" s="42"/>
      <c r="CE249" s="45"/>
      <c r="CF249" s="45"/>
      <c r="CG249" s="42"/>
      <c r="CH249" s="46"/>
      <c r="CI249" s="45"/>
      <c r="CJ249" s="47"/>
      <c r="CK249" s="48"/>
      <c r="CL249" s="42"/>
      <c r="CM249" s="42"/>
      <c r="CN249" s="42"/>
      <c r="CO249" s="42"/>
      <c r="CP249" s="42"/>
      <c r="CQ249" s="45"/>
      <c r="CR249" s="45"/>
      <c r="CS249" s="42"/>
      <c r="CT249" s="46"/>
      <c r="CU249" s="45"/>
      <c r="CV249" s="47"/>
      <c r="CW249" s="48"/>
      <c r="CX249" s="42"/>
      <c r="CY249" s="42"/>
      <c r="CZ249" s="42"/>
      <c r="DA249" s="42"/>
      <c r="DB249" s="42"/>
      <c r="DC249" s="45"/>
      <c r="DD249" s="45"/>
      <c r="DE249" s="42"/>
      <c r="DF249" s="46"/>
      <c r="DG249" s="45"/>
      <c r="DH249" s="47"/>
      <c r="DI249" s="48"/>
      <c r="DJ249" s="42"/>
      <c r="DK249" s="42"/>
      <c r="DL249" s="42"/>
      <c r="DM249" s="42"/>
      <c r="DN249" s="42"/>
      <c r="DO249" s="45"/>
      <c r="DP249" s="45"/>
      <c r="DQ249" s="42"/>
      <c r="DR249" s="46"/>
      <c r="DS249" s="45"/>
      <c r="DT249" s="47"/>
      <c r="DU249" s="48"/>
      <c r="DV249" s="42"/>
      <c r="DW249" s="42"/>
      <c r="DX249" s="42"/>
      <c r="DY249" s="42"/>
      <c r="DZ249" s="42"/>
      <c r="EA249" s="45"/>
      <c r="EB249" s="45"/>
      <c r="EC249" s="42"/>
      <c r="ED249" s="46"/>
      <c r="EE249" s="45"/>
      <c r="EF249" s="47"/>
      <c r="EG249" s="48"/>
      <c r="EH249" s="42"/>
      <c r="EI249" s="42"/>
      <c r="EJ249" s="42"/>
      <c r="EK249" s="42"/>
      <c r="EL249" s="42"/>
      <c r="EM249" s="45"/>
      <c r="EN249" s="45"/>
      <c r="EO249" s="42"/>
      <c r="EP249" s="46"/>
      <c r="EQ249" s="45"/>
      <c r="ER249" s="47"/>
      <c r="ES249" s="48"/>
      <c r="ET249" s="42"/>
      <c r="EU249" s="42"/>
      <c r="EV249" s="42"/>
      <c r="EW249" s="42"/>
      <c r="EX249" s="42"/>
      <c r="EY249" s="45"/>
      <c r="EZ249" s="45"/>
      <c r="FA249" s="42"/>
      <c r="FB249" s="46"/>
      <c r="FC249" s="45"/>
      <c r="FD249" s="47"/>
      <c r="FE249" s="48"/>
      <c r="FF249" s="42"/>
      <c r="FG249" s="42"/>
      <c r="FH249" s="42"/>
      <c r="FI249" s="42"/>
      <c r="FJ249" s="42"/>
      <c r="FK249" s="45"/>
      <c r="FL249" s="45"/>
      <c r="FM249" s="42"/>
      <c r="FN249" s="46"/>
      <c r="FO249" s="45"/>
      <c r="FP249" s="47"/>
      <c r="FQ249" s="48"/>
      <c r="FR249" s="42"/>
      <c r="FS249" s="42"/>
      <c r="FT249" s="42"/>
      <c r="FU249" s="42"/>
      <c r="FV249" s="42"/>
      <c r="FW249" s="45"/>
      <c r="FX249" s="45"/>
      <c r="FY249" s="42"/>
      <c r="FZ249" s="46"/>
      <c r="GA249" s="45"/>
      <c r="GB249" s="42"/>
      <c r="GC249" s="42"/>
      <c r="GD249" s="42"/>
      <c r="GE249" s="42"/>
      <c r="GF249" s="45"/>
      <c r="GG249" s="45"/>
      <c r="GH249" s="42"/>
      <c r="GI249" s="46"/>
      <c r="GJ249" s="45"/>
      <c r="GK249" s="47"/>
      <c r="GL249" s="48"/>
      <c r="GM249" s="42"/>
      <c r="GN249" s="42"/>
      <c r="GO249" s="42"/>
      <c r="GP249" s="42"/>
      <c r="GQ249" s="42"/>
      <c r="GR249" s="45"/>
      <c r="GS249" s="45"/>
      <c r="GT249" s="42"/>
      <c r="GU249" s="46"/>
      <c r="GV249" s="45"/>
      <c r="GW249" s="47"/>
      <c r="GX249" s="48"/>
      <c r="GY249" s="42"/>
      <c r="GZ249" s="42"/>
      <c r="HA249" s="42"/>
      <c r="HB249" s="42"/>
      <c r="HC249" s="42"/>
      <c r="HD249" s="45"/>
      <c r="HE249" s="45"/>
      <c r="HF249" s="42"/>
      <c r="HG249" s="46"/>
      <c r="HH249" s="45"/>
      <c r="HI249" s="47"/>
      <c r="HJ249" s="48"/>
      <c r="HK249" s="42"/>
      <c r="HL249" s="42"/>
      <c r="HM249" s="42"/>
      <c r="HN249" s="42"/>
      <c r="HO249" s="42"/>
      <c r="HP249" s="45"/>
      <c r="HQ249" s="45"/>
      <c r="HR249" s="42"/>
      <c r="HS249" s="46"/>
      <c r="HT249" s="45"/>
      <c r="HU249" s="47"/>
      <c r="HV249" s="48"/>
      <c r="HW249" s="42"/>
      <c r="HX249" s="42"/>
      <c r="HY249" s="42"/>
      <c r="HZ249" s="42"/>
      <c r="IA249" s="42"/>
      <c r="IB249" s="45"/>
      <c r="IC249" s="45"/>
      <c r="ID249" s="42"/>
      <c r="IE249" s="46"/>
      <c r="IF249" s="45"/>
      <c r="IG249" s="47"/>
      <c r="IH249" s="48"/>
      <c r="II249" s="42"/>
      <c r="IJ249" s="42"/>
      <c r="IK249" s="42"/>
      <c r="IL249" s="42"/>
      <c r="IM249" s="42"/>
      <c r="IN249" s="45"/>
      <c r="IO249" s="45"/>
      <c r="IP249" s="42"/>
    </row>
    <row r="250" spans="1:250" s="33" customFormat="1" ht="14.45" customHeight="1">
      <c r="A250" s="69">
        <v>246</v>
      </c>
      <c r="B250" s="50" t="s">
        <v>1049</v>
      </c>
      <c r="C250" s="50" t="s">
        <v>657</v>
      </c>
      <c r="D250" s="28">
        <v>5400</v>
      </c>
      <c r="E250" s="51"/>
      <c r="F250" s="52" t="s">
        <v>90</v>
      </c>
      <c r="G250" s="112" t="s">
        <v>595</v>
      </c>
      <c r="H250" s="121"/>
      <c r="I250" s="126" t="s">
        <v>596</v>
      </c>
      <c r="J250" s="126">
        <v>0</v>
      </c>
      <c r="K250" s="126">
        <v>0</v>
      </c>
      <c r="L250" s="126">
        <v>0</v>
      </c>
      <c r="M250" s="126">
        <v>0</v>
      </c>
      <c r="N250" s="126">
        <v>0</v>
      </c>
      <c r="O250" s="126">
        <v>0</v>
      </c>
      <c r="P250" s="126">
        <v>0</v>
      </c>
      <c r="Q250" s="126"/>
      <c r="R250" s="126">
        <v>0</v>
      </c>
      <c r="S250" s="126">
        <v>0</v>
      </c>
      <c r="T250" s="126">
        <v>0</v>
      </c>
      <c r="U250" s="42"/>
      <c r="V250" s="42"/>
      <c r="W250" s="45"/>
      <c r="X250" s="45"/>
      <c r="Y250" s="42"/>
      <c r="Z250" s="46"/>
      <c r="AA250" s="45"/>
      <c r="AB250" s="47"/>
      <c r="AC250" s="48"/>
      <c r="AD250" s="42"/>
      <c r="AE250" s="42"/>
      <c r="AF250" s="42"/>
      <c r="AG250" s="42"/>
      <c r="AH250" s="42"/>
      <c r="AI250" s="45"/>
      <c r="AJ250" s="45"/>
      <c r="AK250" s="42"/>
      <c r="AL250" s="46"/>
      <c r="AM250" s="45"/>
      <c r="AN250" s="47"/>
      <c r="AO250" s="48"/>
      <c r="AP250" s="42"/>
      <c r="AQ250" s="42"/>
      <c r="AR250" s="42"/>
      <c r="AS250" s="42"/>
      <c r="AT250" s="42"/>
      <c r="AU250" s="45"/>
      <c r="AV250" s="45"/>
      <c r="AW250" s="42"/>
      <c r="AX250" s="46"/>
      <c r="AY250" s="45"/>
      <c r="AZ250" s="47"/>
      <c r="BA250" s="48"/>
      <c r="BB250" s="42"/>
      <c r="BC250" s="42"/>
      <c r="BD250" s="42"/>
      <c r="BE250" s="42"/>
      <c r="BF250" s="42"/>
      <c r="BG250" s="45"/>
      <c r="BH250" s="45"/>
      <c r="BI250" s="42"/>
      <c r="BJ250" s="46"/>
      <c r="BK250" s="45"/>
      <c r="BL250" s="47"/>
      <c r="BM250" s="48"/>
      <c r="BN250" s="42"/>
      <c r="BO250" s="42"/>
      <c r="BP250" s="42"/>
      <c r="BQ250" s="42"/>
      <c r="BR250" s="42"/>
      <c r="BS250" s="45"/>
      <c r="BT250" s="45"/>
      <c r="BU250" s="42"/>
      <c r="BV250" s="46"/>
      <c r="BW250" s="45"/>
      <c r="BX250" s="47"/>
      <c r="BY250" s="48"/>
      <c r="BZ250" s="42"/>
      <c r="CA250" s="42"/>
      <c r="CB250" s="42"/>
      <c r="CC250" s="42"/>
      <c r="CD250" s="42"/>
      <c r="CE250" s="45"/>
      <c r="CF250" s="45"/>
      <c r="CG250" s="42"/>
      <c r="CH250" s="46"/>
      <c r="CI250" s="45"/>
      <c r="CJ250" s="47"/>
      <c r="CK250" s="48"/>
      <c r="CL250" s="42"/>
      <c r="CM250" s="42"/>
      <c r="CN250" s="42"/>
      <c r="CO250" s="42"/>
      <c r="CP250" s="42"/>
      <c r="CQ250" s="45"/>
      <c r="CR250" s="45"/>
      <c r="CS250" s="42"/>
      <c r="CT250" s="46"/>
      <c r="CU250" s="45"/>
      <c r="CV250" s="47"/>
      <c r="CW250" s="48"/>
      <c r="CX250" s="42"/>
      <c r="CY250" s="42"/>
      <c r="CZ250" s="42"/>
      <c r="DA250" s="42"/>
      <c r="DB250" s="42"/>
      <c r="DC250" s="45"/>
      <c r="DD250" s="45"/>
      <c r="DE250" s="42"/>
      <c r="DF250" s="46"/>
      <c r="DG250" s="45"/>
      <c r="DH250" s="47"/>
      <c r="DI250" s="48"/>
      <c r="DJ250" s="42"/>
      <c r="DK250" s="42"/>
      <c r="DL250" s="42"/>
      <c r="DM250" s="42"/>
      <c r="DN250" s="42"/>
      <c r="DO250" s="45"/>
      <c r="DP250" s="45"/>
      <c r="DQ250" s="42"/>
      <c r="DR250" s="46"/>
      <c r="DS250" s="45"/>
      <c r="DT250" s="47"/>
      <c r="DU250" s="48"/>
      <c r="DV250" s="42"/>
      <c r="DW250" s="42"/>
      <c r="DX250" s="42"/>
      <c r="DY250" s="42"/>
      <c r="DZ250" s="42"/>
      <c r="EA250" s="45"/>
      <c r="EB250" s="45"/>
      <c r="EC250" s="42"/>
      <c r="ED250" s="46"/>
      <c r="EE250" s="45"/>
      <c r="EF250" s="47"/>
      <c r="EG250" s="48"/>
      <c r="EH250" s="42"/>
      <c r="EI250" s="42"/>
      <c r="EJ250" s="42"/>
      <c r="EK250" s="42"/>
      <c r="EL250" s="42"/>
      <c r="EM250" s="45"/>
      <c r="EN250" s="45"/>
      <c r="EO250" s="42"/>
      <c r="EP250" s="46"/>
      <c r="EQ250" s="45"/>
      <c r="ER250" s="47"/>
      <c r="ES250" s="48"/>
      <c r="ET250" s="42"/>
      <c r="EU250" s="42"/>
      <c r="EV250" s="42"/>
      <c r="EW250" s="42"/>
      <c r="EX250" s="42"/>
      <c r="EY250" s="45"/>
      <c r="EZ250" s="45"/>
      <c r="FA250" s="42"/>
      <c r="FB250" s="46"/>
      <c r="FC250" s="45"/>
      <c r="FD250" s="47"/>
      <c r="FE250" s="48"/>
      <c r="FF250" s="42"/>
      <c r="FG250" s="42"/>
      <c r="FH250" s="42"/>
      <c r="FI250" s="42"/>
      <c r="FJ250" s="42"/>
      <c r="FK250" s="45"/>
      <c r="FL250" s="45"/>
      <c r="FM250" s="42"/>
      <c r="FN250" s="46"/>
      <c r="FO250" s="45"/>
      <c r="FP250" s="47"/>
      <c r="FQ250" s="48"/>
      <c r="FR250" s="42"/>
      <c r="FS250" s="42"/>
      <c r="FT250" s="42"/>
      <c r="FU250" s="42"/>
      <c r="FV250" s="42"/>
      <c r="FW250" s="45"/>
      <c r="FX250" s="45"/>
      <c r="FY250" s="42"/>
      <c r="FZ250" s="46"/>
      <c r="GA250" s="45"/>
      <c r="GB250" s="42"/>
      <c r="GC250" s="42"/>
      <c r="GD250" s="42"/>
      <c r="GE250" s="42"/>
      <c r="GF250" s="45"/>
      <c r="GG250" s="45"/>
      <c r="GH250" s="42"/>
      <c r="GI250" s="46"/>
      <c r="GJ250" s="45"/>
      <c r="GK250" s="47"/>
      <c r="GL250" s="48"/>
      <c r="GM250" s="42"/>
      <c r="GN250" s="42"/>
      <c r="GO250" s="42"/>
      <c r="GP250" s="42"/>
      <c r="GQ250" s="42"/>
      <c r="GR250" s="45"/>
      <c r="GS250" s="45"/>
      <c r="GT250" s="42"/>
      <c r="GU250" s="46"/>
      <c r="GV250" s="45"/>
      <c r="GW250" s="47"/>
      <c r="GX250" s="48"/>
      <c r="GY250" s="42"/>
      <c r="GZ250" s="42"/>
      <c r="HA250" s="42"/>
      <c r="HB250" s="42"/>
      <c r="HC250" s="42"/>
      <c r="HD250" s="45"/>
      <c r="HE250" s="45"/>
      <c r="HF250" s="42"/>
      <c r="HG250" s="46"/>
      <c r="HH250" s="45"/>
      <c r="HI250" s="47"/>
      <c r="HJ250" s="48"/>
      <c r="HK250" s="42"/>
      <c r="HL250" s="42"/>
      <c r="HM250" s="42"/>
      <c r="HN250" s="42"/>
      <c r="HO250" s="42"/>
      <c r="HP250" s="45"/>
      <c r="HQ250" s="45"/>
      <c r="HR250" s="42"/>
      <c r="HS250" s="46"/>
      <c r="HT250" s="45"/>
      <c r="HU250" s="47"/>
      <c r="HV250" s="48"/>
      <c r="HW250" s="42"/>
      <c r="HX250" s="42"/>
      <c r="HY250" s="42"/>
      <c r="HZ250" s="42"/>
      <c r="IA250" s="42"/>
      <c r="IB250" s="45"/>
      <c r="IC250" s="45"/>
      <c r="ID250" s="42"/>
      <c r="IE250" s="46"/>
      <c r="IF250" s="45"/>
      <c r="IG250" s="47"/>
      <c r="IH250" s="48"/>
      <c r="II250" s="42"/>
      <c r="IJ250" s="42"/>
      <c r="IK250" s="42"/>
      <c r="IL250" s="42"/>
      <c r="IM250" s="42"/>
      <c r="IN250" s="45"/>
      <c r="IO250" s="45"/>
      <c r="IP250" s="42"/>
    </row>
    <row r="251" spans="1:250" s="33" customFormat="1" ht="14.45" customHeight="1">
      <c r="A251" s="69">
        <v>247</v>
      </c>
      <c r="B251" s="50" t="s">
        <v>1050</v>
      </c>
      <c r="C251" s="50" t="s">
        <v>658</v>
      </c>
      <c r="D251" s="28">
        <v>10730.09</v>
      </c>
      <c r="E251" s="51"/>
      <c r="F251" s="52" t="s">
        <v>90</v>
      </c>
      <c r="G251" s="112" t="s">
        <v>595</v>
      </c>
      <c r="H251" s="121"/>
      <c r="I251" s="126" t="s">
        <v>596</v>
      </c>
      <c r="J251" s="126">
        <v>0</v>
      </c>
      <c r="K251" s="126">
        <v>0</v>
      </c>
      <c r="L251" s="126">
        <v>0</v>
      </c>
      <c r="M251" s="126">
        <v>0</v>
      </c>
      <c r="N251" s="126">
        <v>0</v>
      </c>
      <c r="O251" s="126">
        <v>0</v>
      </c>
      <c r="P251" s="126">
        <v>0</v>
      </c>
      <c r="Q251" s="126"/>
      <c r="R251" s="126">
        <v>0</v>
      </c>
      <c r="S251" s="126">
        <v>0</v>
      </c>
      <c r="T251" s="126">
        <v>0</v>
      </c>
      <c r="U251" s="42"/>
      <c r="V251" s="42"/>
      <c r="W251" s="45"/>
      <c r="X251" s="45"/>
      <c r="Y251" s="42"/>
      <c r="Z251" s="46"/>
      <c r="AA251" s="45"/>
      <c r="AB251" s="47"/>
      <c r="AC251" s="48"/>
      <c r="AD251" s="42"/>
      <c r="AE251" s="42"/>
      <c r="AF251" s="42"/>
      <c r="AG251" s="42"/>
      <c r="AH251" s="42"/>
      <c r="AI251" s="45"/>
      <c r="AJ251" s="45"/>
      <c r="AK251" s="42"/>
      <c r="AL251" s="46"/>
      <c r="AM251" s="45"/>
      <c r="AN251" s="47"/>
      <c r="AO251" s="48"/>
      <c r="AP251" s="42"/>
      <c r="AQ251" s="42"/>
      <c r="AR251" s="42"/>
      <c r="AS251" s="42"/>
      <c r="AT251" s="42"/>
      <c r="AU251" s="45"/>
      <c r="AV251" s="45"/>
      <c r="AW251" s="42"/>
      <c r="AX251" s="46"/>
      <c r="AY251" s="45"/>
      <c r="AZ251" s="47"/>
      <c r="BA251" s="48"/>
      <c r="BB251" s="42"/>
      <c r="BC251" s="42"/>
      <c r="BD251" s="42"/>
      <c r="BE251" s="42"/>
      <c r="BF251" s="42"/>
      <c r="BG251" s="45"/>
      <c r="BH251" s="45"/>
      <c r="BI251" s="42"/>
      <c r="BJ251" s="46"/>
      <c r="BK251" s="45"/>
      <c r="BL251" s="47"/>
      <c r="BM251" s="48"/>
      <c r="BN251" s="42"/>
      <c r="BO251" s="42"/>
      <c r="BP251" s="42"/>
      <c r="BQ251" s="42"/>
      <c r="BR251" s="42"/>
      <c r="BS251" s="45"/>
      <c r="BT251" s="45"/>
      <c r="BU251" s="42"/>
      <c r="BV251" s="46"/>
      <c r="BW251" s="45"/>
      <c r="BX251" s="47"/>
      <c r="BY251" s="48"/>
      <c r="BZ251" s="42"/>
      <c r="CA251" s="42"/>
      <c r="CB251" s="42"/>
      <c r="CC251" s="42"/>
      <c r="CD251" s="42"/>
      <c r="CE251" s="45"/>
      <c r="CF251" s="45"/>
      <c r="CG251" s="42"/>
      <c r="CH251" s="46"/>
      <c r="CI251" s="45"/>
      <c r="CJ251" s="47"/>
      <c r="CK251" s="48"/>
      <c r="CL251" s="42"/>
      <c r="CM251" s="42"/>
      <c r="CN251" s="42"/>
      <c r="CO251" s="42"/>
      <c r="CP251" s="42"/>
      <c r="CQ251" s="45"/>
      <c r="CR251" s="45"/>
      <c r="CS251" s="42"/>
      <c r="CT251" s="46"/>
      <c r="CU251" s="45"/>
      <c r="CV251" s="47"/>
      <c r="CW251" s="48"/>
      <c r="CX251" s="42"/>
      <c r="CY251" s="42"/>
      <c r="CZ251" s="42"/>
      <c r="DA251" s="42"/>
      <c r="DB251" s="42"/>
      <c r="DC251" s="45"/>
      <c r="DD251" s="45"/>
      <c r="DE251" s="42"/>
      <c r="DF251" s="46"/>
      <c r="DG251" s="45"/>
      <c r="DH251" s="47"/>
      <c r="DI251" s="48"/>
      <c r="DJ251" s="42"/>
      <c r="DK251" s="42"/>
      <c r="DL251" s="42"/>
      <c r="DM251" s="42"/>
      <c r="DN251" s="42"/>
      <c r="DO251" s="45"/>
      <c r="DP251" s="45"/>
      <c r="DQ251" s="42"/>
      <c r="DR251" s="46"/>
      <c r="DS251" s="45"/>
      <c r="DT251" s="47"/>
      <c r="DU251" s="48"/>
      <c r="DV251" s="42"/>
      <c r="DW251" s="42"/>
      <c r="DX251" s="42"/>
      <c r="DY251" s="42"/>
      <c r="DZ251" s="42"/>
      <c r="EA251" s="45"/>
      <c r="EB251" s="45"/>
      <c r="EC251" s="42"/>
      <c r="ED251" s="46"/>
      <c r="EE251" s="45"/>
      <c r="EF251" s="47"/>
      <c r="EG251" s="48"/>
      <c r="EH251" s="42"/>
      <c r="EI251" s="42"/>
      <c r="EJ251" s="42"/>
      <c r="EK251" s="42"/>
      <c r="EL251" s="42"/>
      <c r="EM251" s="45"/>
      <c r="EN251" s="45"/>
      <c r="EO251" s="42"/>
      <c r="EP251" s="46"/>
      <c r="EQ251" s="45"/>
      <c r="ER251" s="47"/>
      <c r="ES251" s="48"/>
      <c r="ET251" s="42"/>
      <c r="EU251" s="42"/>
      <c r="EV251" s="42"/>
      <c r="EW251" s="42"/>
      <c r="EX251" s="42"/>
      <c r="EY251" s="45"/>
      <c r="EZ251" s="45"/>
      <c r="FA251" s="42"/>
      <c r="FB251" s="46"/>
      <c r="FC251" s="45"/>
      <c r="FD251" s="47"/>
      <c r="FE251" s="48"/>
      <c r="FF251" s="42"/>
      <c r="FG251" s="42"/>
      <c r="FH251" s="42"/>
      <c r="FI251" s="42"/>
      <c r="FJ251" s="42"/>
      <c r="FK251" s="45"/>
      <c r="FL251" s="45"/>
      <c r="FM251" s="42"/>
      <c r="FN251" s="46"/>
      <c r="FO251" s="45"/>
      <c r="FP251" s="47"/>
      <c r="FQ251" s="48"/>
      <c r="FR251" s="42"/>
      <c r="FS251" s="42"/>
      <c r="FT251" s="42"/>
      <c r="FU251" s="42"/>
      <c r="FV251" s="42"/>
      <c r="FW251" s="45"/>
      <c r="FX251" s="45"/>
      <c r="FY251" s="42"/>
      <c r="FZ251" s="46"/>
      <c r="GA251" s="45"/>
      <c r="GB251" s="42"/>
      <c r="GC251" s="42"/>
      <c r="GD251" s="42"/>
      <c r="GE251" s="42"/>
      <c r="GF251" s="45"/>
      <c r="GG251" s="45"/>
      <c r="GH251" s="42"/>
      <c r="GI251" s="46"/>
      <c r="GJ251" s="45"/>
      <c r="GK251" s="47"/>
      <c r="GL251" s="48"/>
      <c r="GM251" s="42"/>
      <c r="GN251" s="42"/>
      <c r="GO251" s="42"/>
      <c r="GP251" s="42"/>
      <c r="GQ251" s="42"/>
      <c r="GR251" s="45"/>
      <c r="GS251" s="45"/>
      <c r="GT251" s="42"/>
      <c r="GU251" s="46"/>
      <c r="GV251" s="45"/>
      <c r="GW251" s="47"/>
      <c r="GX251" s="48"/>
      <c r="GY251" s="42"/>
      <c r="GZ251" s="42"/>
      <c r="HA251" s="42"/>
      <c r="HB251" s="42"/>
      <c r="HC251" s="42"/>
      <c r="HD251" s="45"/>
      <c r="HE251" s="45"/>
      <c r="HF251" s="42"/>
      <c r="HG251" s="46"/>
      <c r="HH251" s="45"/>
      <c r="HI251" s="47"/>
      <c r="HJ251" s="48"/>
      <c r="HK251" s="42"/>
      <c r="HL251" s="42"/>
      <c r="HM251" s="42"/>
      <c r="HN251" s="42"/>
      <c r="HO251" s="42"/>
      <c r="HP251" s="45"/>
      <c r="HQ251" s="45"/>
      <c r="HR251" s="42"/>
      <c r="HS251" s="46"/>
      <c r="HT251" s="45"/>
      <c r="HU251" s="47"/>
      <c r="HV251" s="48"/>
      <c r="HW251" s="42"/>
      <c r="HX251" s="42"/>
      <c r="HY251" s="42"/>
      <c r="HZ251" s="42"/>
      <c r="IA251" s="42"/>
      <c r="IB251" s="45"/>
      <c r="IC251" s="45"/>
      <c r="ID251" s="42"/>
      <c r="IE251" s="46"/>
      <c r="IF251" s="45"/>
      <c r="IG251" s="47"/>
      <c r="IH251" s="48"/>
      <c r="II251" s="42"/>
      <c r="IJ251" s="42"/>
      <c r="IK251" s="42"/>
      <c r="IL251" s="42"/>
      <c r="IM251" s="42"/>
      <c r="IN251" s="45"/>
      <c r="IO251" s="45"/>
      <c r="IP251" s="42"/>
    </row>
    <row r="252" spans="1:250" s="33" customFormat="1" ht="14.45" customHeight="1">
      <c r="A252" s="69">
        <v>248</v>
      </c>
      <c r="B252" s="50" t="s">
        <v>1051</v>
      </c>
      <c r="C252" s="50" t="s">
        <v>659</v>
      </c>
      <c r="D252" s="28">
        <v>8700</v>
      </c>
      <c r="E252" s="51"/>
      <c r="F252" s="52" t="s">
        <v>90</v>
      </c>
      <c r="G252" s="112" t="s">
        <v>595</v>
      </c>
      <c r="H252" s="121"/>
      <c r="I252" s="126" t="s">
        <v>596</v>
      </c>
      <c r="J252" s="126">
        <v>0</v>
      </c>
      <c r="K252" s="126">
        <v>0</v>
      </c>
      <c r="L252" s="126">
        <v>0</v>
      </c>
      <c r="M252" s="126">
        <v>0</v>
      </c>
      <c r="N252" s="126">
        <v>0</v>
      </c>
      <c r="O252" s="126">
        <v>0</v>
      </c>
      <c r="P252" s="126">
        <v>0</v>
      </c>
      <c r="Q252" s="126"/>
      <c r="R252" s="126">
        <v>0</v>
      </c>
      <c r="S252" s="126">
        <v>0</v>
      </c>
      <c r="T252" s="126">
        <v>0</v>
      </c>
      <c r="U252" s="42"/>
      <c r="V252" s="42"/>
      <c r="W252" s="45"/>
      <c r="X252" s="45"/>
      <c r="Y252" s="42"/>
      <c r="Z252" s="46"/>
      <c r="AA252" s="45"/>
      <c r="AB252" s="47"/>
      <c r="AC252" s="48"/>
      <c r="AD252" s="42"/>
      <c r="AE252" s="42"/>
      <c r="AF252" s="42"/>
      <c r="AG252" s="42"/>
      <c r="AH252" s="42"/>
      <c r="AI252" s="45"/>
      <c r="AJ252" s="45"/>
      <c r="AK252" s="42"/>
      <c r="AL252" s="46"/>
      <c r="AM252" s="45"/>
      <c r="AN252" s="47"/>
      <c r="AO252" s="48"/>
      <c r="AP252" s="42"/>
      <c r="AQ252" s="42"/>
      <c r="AR252" s="42"/>
      <c r="AS252" s="42"/>
      <c r="AT252" s="42"/>
      <c r="AU252" s="45"/>
      <c r="AV252" s="45"/>
      <c r="AW252" s="42"/>
      <c r="AX252" s="46"/>
      <c r="AY252" s="45"/>
      <c r="AZ252" s="47"/>
      <c r="BA252" s="48"/>
      <c r="BB252" s="42"/>
      <c r="BC252" s="42"/>
      <c r="BD252" s="42"/>
      <c r="BE252" s="42"/>
      <c r="BF252" s="42"/>
      <c r="BG252" s="45"/>
      <c r="BH252" s="45"/>
      <c r="BI252" s="42"/>
      <c r="BJ252" s="46"/>
      <c r="BK252" s="45"/>
      <c r="BL252" s="47"/>
      <c r="BM252" s="48"/>
      <c r="BN252" s="42"/>
      <c r="BO252" s="42"/>
      <c r="BP252" s="42"/>
      <c r="BQ252" s="42"/>
      <c r="BR252" s="42"/>
      <c r="BS252" s="45"/>
      <c r="BT252" s="45"/>
      <c r="BU252" s="42"/>
      <c r="BV252" s="46"/>
      <c r="BW252" s="45"/>
      <c r="BX252" s="47"/>
      <c r="BY252" s="48"/>
      <c r="BZ252" s="42"/>
      <c r="CA252" s="42"/>
      <c r="CB252" s="42"/>
      <c r="CC252" s="42"/>
      <c r="CD252" s="42"/>
      <c r="CE252" s="45"/>
      <c r="CF252" s="45"/>
      <c r="CG252" s="42"/>
      <c r="CH252" s="46"/>
      <c r="CI252" s="45"/>
      <c r="CJ252" s="47"/>
      <c r="CK252" s="48"/>
      <c r="CL252" s="42"/>
      <c r="CM252" s="42"/>
      <c r="CN252" s="42"/>
      <c r="CO252" s="42"/>
      <c r="CP252" s="42"/>
      <c r="CQ252" s="45"/>
      <c r="CR252" s="45"/>
      <c r="CS252" s="42"/>
      <c r="CT252" s="46"/>
      <c r="CU252" s="45"/>
      <c r="CV252" s="47"/>
      <c r="CW252" s="48"/>
      <c r="CX252" s="42"/>
      <c r="CY252" s="42"/>
      <c r="CZ252" s="42"/>
      <c r="DA252" s="42"/>
      <c r="DB252" s="42"/>
      <c r="DC252" s="45"/>
      <c r="DD252" s="45"/>
      <c r="DE252" s="42"/>
      <c r="DF252" s="46"/>
      <c r="DG252" s="45"/>
      <c r="DH252" s="47"/>
      <c r="DI252" s="48"/>
      <c r="DJ252" s="42"/>
      <c r="DK252" s="42"/>
      <c r="DL252" s="42"/>
      <c r="DM252" s="42"/>
      <c r="DN252" s="42"/>
      <c r="DO252" s="45"/>
      <c r="DP252" s="45"/>
      <c r="DQ252" s="42"/>
      <c r="DR252" s="46"/>
      <c r="DS252" s="45"/>
      <c r="DT252" s="47"/>
      <c r="DU252" s="48"/>
      <c r="DV252" s="42"/>
      <c r="DW252" s="42"/>
      <c r="DX252" s="42"/>
      <c r="DY252" s="42"/>
      <c r="DZ252" s="42"/>
      <c r="EA252" s="45"/>
      <c r="EB252" s="45"/>
      <c r="EC252" s="42"/>
      <c r="ED252" s="46"/>
      <c r="EE252" s="45"/>
      <c r="EF252" s="47"/>
      <c r="EG252" s="48"/>
      <c r="EH252" s="42"/>
      <c r="EI252" s="42"/>
      <c r="EJ252" s="42"/>
      <c r="EK252" s="42"/>
      <c r="EL252" s="42"/>
      <c r="EM252" s="45"/>
      <c r="EN252" s="45"/>
      <c r="EO252" s="42"/>
      <c r="EP252" s="46"/>
      <c r="EQ252" s="45"/>
      <c r="ER252" s="47"/>
      <c r="ES252" s="48"/>
      <c r="ET252" s="42"/>
      <c r="EU252" s="42"/>
      <c r="EV252" s="42"/>
      <c r="EW252" s="42"/>
      <c r="EX252" s="42"/>
      <c r="EY252" s="45"/>
      <c r="EZ252" s="45"/>
      <c r="FA252" s="42"/>
      <c r="FB252" s="46"/>
      <c r="FC252" s="45"/>
      <c r="FD252" s="47"/>
      <c r="FE252" s="48"/>
      <c r="FF252" s="42"/>
      <c r="FG252" s="42"/>
      <c r="FH252" s="42"/>
      <c r="FI252" s="42"/>
      <c r="FJ252" s="42"/>
      <c r="FK252" s="45"/>
      <c r="FL252" s="45"/>
      <c r="FM252" s="42"/>
      <c r="FN252" s="46"/>
      <c r="FO252" s="45"/>
      <c r="FP252" s="47"/>
      <c r="FQ252" s="48"/>
      <c r="FR252" s="42"/>
      <c r="FS252" s="42"/>
      <c r="FT252" s="42"/>
      <c r="FU252" s="42"/>
      <c r="FV252" s="42"/>
      <c r="FW252" s="45"/>
      <c r="FX252" s="45"/>
      <c r="FY252" s="42"/>
      <c r="FZ252" s="46"/>
      <c r="GA252" s="45"/>
      <c r="GB252" s="42"/>
      <c r="GC252" s="42"/>
      <c r="GD252" s="42"/>
      <c r="GE252" s="42"/>
      <c r="GF252" s="45"/>
      <c r="GG252" s="45"/>
      <c r="GH252" s="42"/>
      <c r="GI252" s="46"/>
      <c r="GJ252" s="45"/>
      <c r="GK252" s="47"/>
      <c r="GL252" s="48"/>
      <c r="GM252" s="42"/>
      <c r="GN252" s="42"/>
      <c r="GO252" s="42"/>
      <c r="GP252" s="42"/>
      <c r="GQ252" s="42"/>
      <c r="GR252" s="45"/>
      <c r="GS252" s="45"/>
      <c r="GT252" s="42"/>
      <c r="GU252" s="46"/>
      <c r="GV252" s="45"/>
      <c r="GW252" s="47"/>
      <c r="GX252" s="48"/>
      <c r="GY252" s="42"/>
      <c r="GZ252" s="42"/>
      <c r="HA252" s="42"/>
      <c r="HB252" s="42"/>
      <c r="HC252" s="42"/>
      <c r="HD252" s="45"/>
      <c r="HE252" s="45"/>
      <c r="HF252" s="42"/>
      <c r="HG252" s="46"/>
      <c r="HH252" s="45"/>
      <c r="HI252" s="47"/>
      <c r="HJ252" s="48"/>
      <c r="HK252" s="42"/>
      <c r="HL252" s="42"/>
      <c r="HM252" s="42"/>
      <c r="HN252" s="42"/>
      <c r="HO252" s="42"/>
      <c r="HP252" s="45"/>
      <c r="HQ252" s="45"/>
      <c r="HR252" s="42"/>
      <c r="HS252" s="46"/>
      <c r="HT252" s="45"/>
      <c r="HU252" s="47"/>
      <c r="HV252" s="48"/>
      <c r="HW252" s="42"/>
      <c r="HX252" s="42"/>
      <c r="HY252" s="42"/>
      <c r="HZ252" s="42"/>
      <c r="IA252" s="42"/>
      <c r="IB252" s="45"/>
      <c r="IC252" s="45"/>
      <c r="ID252" s="42"/>
      <c r="IE252" s="46"/>
      <c r="IF252" s="45"/>
      <c r="IG252" s="47"/>
      <c r="IH252" s="48"/>
      <c r="II252" s="42"/>
      <c r="IJ252" s="42"/>
      <c r="IK252" s="42"/>
      <c r="IL252" s="42"/>
      <c r="IM252" s="42"/>
      <c r="IN252" s="45"/>
      <c r="IO252" s="45"/>
      <c r="IP252" s="42"/>
    </row>
    <row r="253" spans="1:250" s="33" customFormat="1" ht="14.45" customHeight="1">
      <c r="A253" s="69">
        <v>249</v>
      </c>
      <c r="B253" s="50" t="s">
        <v>1052</v>
      </c>
      <c r="C253" s="50" t="s">
        <v>660</v>
      </c>
      <c r="D253" s="28">
        <v>4600.37</v>
      </c>
      <c r="E253" s="51"/>
      <c r="F253" s="52" t="s">
        <v>90</v>
      </c>
      <c r="G253" s="112" t="s">
        <v>595</v>
      </c>
      <c r="H253" s="121"/>
      <c r="I253" s="126" t="s">
        <v>596</v>
      </c>
      <c r="J253" s="126">
        <v>0</v>
      </c>
      <c r="K253" s="126">
        <v>0</v>
      </c>
      <c r="L253" s="126">
        <v>0</v>
      </c>
      <c r="M253" s="126">
        <v>0</v>
      </c>
      <c r="N253" s="126">
        <v>0</v>
      </c>
      <c r="O253" s="126">
        <v>0</v>
      </c>
      <c r="P253" s="126">
        <v>0</v>
      </c>
      <c r="Q253" s="126"/>
      <c r="R253" s="126">
        <v>0</v>
      </c>
      <c r="S253" s="126">
        <v>0</v>
      </c>
      <c r="T253" s="126">
        <v>0</v>
      </c>
      <c r="U253" s="42"/>
      <c r="V253" s="42"/>
      <c r="W253" s="45"/>
      <c r="X253" s="45"/>
      <c r="Y253" s="42"/>
      <c r="Z253" s="46"/>
      <c r="AA253" s="45"/>
      <c r="AB253" s="47"/>
      <c r="AC253" s="48"/>
      <c r="AD253" s="42"/>
      <c r="AE253" s="42"/>
      <c r="AF253" s="42"/>
      <c r="AG253" s="42"/>
      <c r="AH253" s="42"/>
      <c r="AI253" s="45"/>
      <c r="AJ253" s="45"/>
      <c r="AK253" s="42"/>
      <c r="AL253" s="46"/>
      <c r="AM253" s="45"/>
      <c r="AN253" s="47"/>
      <c r="AO253" s="48"/>
      <c r="AP253" s="42"/>
      <c r="AQ253" s="42"/>
      <c r="AR253" s="42"/>
      <c r="AS253" s="42"/>
      <c r="AT253" s="42"/>
      <c r="AU253" s="45"/>
      <c r="AV253" s="45"/>
      <c r="AW253" s="42"/>
      <c r="AX253" s="46"/>
      <c r="AY253" s="45"/>
      <c r="AZ253" s="47"/>
      <c r="BA253" s="48"/>
      <c r="BB253" s="42"/>
      <c r="BC253" s="42"/>
      <c r="BD253" s="42"/>
      <c r="BE253" s="42"/>
      <c r="BF253" s="42"/>
      <c r="BG253" s="45"/>
      <c r="BH253" s="45"/>
      <c r="BI253" s="42"/>
      <c r="BJ253" s="46"/>
      <c r="BK253" s="45"/>
      <c r="BL253" s="47"/>
      <c r="BM253" s="48"/>
      <c r="BN253" s="42"/>
      <c r="BO253" s="42"/>
      <c r="BP253" s="42"/>
      <c r="BQ253" s="42"/>
      <c r="BR253" s="42"/>
      <c r="BS253" s="45"/>
      <c r="BT253" s="45"/>
      <c r="BU253" s="42"/>
      <c r="BV253" s="46"/>
      <c r="BW253" s="45"/>
      <c r="BX253" s="47"/>
      <c r="BY253" s="48"/>
      <c r="BZ253" s="42"/>
      <c r="CA253" s="42"/>
      <c r="CB253" s="42"/>
      <c r="CC253" s="42"/>
      <c r="CD253" s="42"/>
      <c r="CE253" s="45"/>
      <c r="CF253" s="45"/>
      <c r="CG253" s="42"/>
      <c r="CH253" s="46"/>
      <c r="CI253" s="45"/>
      <c r="CJ253" s="47"/>
      <c r="CK253" s="48"/>
      <c r="CL253" s="42"/>
      <c r="CM253" s="42"/>
      <c r="CN253" s="42"/>
      <c r="CO253" s="42"/>
      <c r="CP253" s="42"/>
      <c r="CQ253" s="45"/>
      <c r="CR253" s="45"/>
      <c r="CS253" s="42"/>
      <c r="CT253" s="46"/>
      <c r="CU253" s="45"/>
      <c r="CV253" s="47"/>
      <c r="CW253" s="48"/>
      <c r="CX253" s="42"/>
      <c r="CY253" s="42"/>
      <c r="CZ253" s="42"/>
      <c r="DA253" s="42"/>
      <c r="DB253" s="42"/>
      <c r="DC253" s="45"/>
      <c r="DD253" s="45"/>
      <c r="DE253" s="42"/>
      <c r="DF253" s="46"/>
      <c r="DG253" s="45"/>
      <c r="DH253" s="47"/>
      <c r="DI253" s="48"/>
      <c r="DJ253" s="42"/>
      <c r="DK253" s="42"/>
      <c r="DL253" s="42"/>
      <c r="DM253" s="42"/>
      <c r="DN253" s="42"/>
      <c r="DO253" s="45"/>
      <c r="DP253" s="45"/>
      <c r="DQ253" s="42"/>
      <c r="DR253" s="46"/>
      <c r="DS253" s="45"/>
      <c r="DT253" s="47"/>
      <c r="DU253" s="48"/>
      <c r="DV253" s="42"/>
      <c r="DW253" s="42"/>
      <c r="DX253" s="42"/>
      <c r="DY253" s="42"/>
      <c r="DZ253" s="42"/>
      <c r="EA253" s="45"/>
      <c r="EB253" s="45"/>
      <c r="EC253" s="42"/>
      <c r="ED253" s="46"/>
      <c r="EE253" s="45"/>
      <c r="EF253" s="47"/>
      <c r="EG253" s="48"/>
      <c r="EH253" s="42"/>
      <c r="EI253" s="42"/>
      <c r="EJ253" s="42"/>
      <c r="EK253" s="42"/>
      <c r="EL253" s="42"/>
      <c r="EM253" s="45"/>
      <c r="EN253" s="45"/>
      <c r="EO253" s="42"/>
      <c r="EP253" s="46"/>
      <c r="EQ253" s="45"/>
      <c r="ER253" s="47"/>
      <c r="ES253" s="48"/>
      <c r="ET253" s="42"/>
      <c r="EU253" s="42"/>
      <c r="EV253" s="42"/>
      <c r="EW253" s="42"/>
      <c r="EX253" s="42"/>
      <c r="EY253" s="45"/>
      <c r="EZ253" s="45"/>
      <c r="FA253" s="42"/>
      <c r="FB253" s="46"/>
      <c r="FC253" s="45"/>
      <c r="FD253" s="47"/>
      <c r="FE253" s="48"/>
      <c r="FF253" s="42"/>
      <c r="FG253" s="42"/>
      <c r="FH253" s="42"/>
      <c r="FI253" s="42"/>
      <c r="FJ253" s="42"/>
      <c r="FK253" s="45"/>
      <c r="FL253" s="45"/>
      <c r="FM253" s="42"/>
      <c r="FN253" s="46"/>
      <c r="FO253" s="45"/>
      <c r="FP253" s="47"/>
      <c r="FQ253" s="48"/>
      <c r="FR253" s="42"/>
      <c r="FS253" s="42"/>
      <c r="FT253" s="42"/>
      <c r="FU253" s="42"/>
      <c r="FV253" s="42"/>
      <c r="FW253" s="45"/>
      <c r="FX253" s="45"/>
      <c r="FY253" s="42"/>
      <c r="FZ253" s="46"/>
      <c r="GA253" s="45"/>
      <c r="GB253" s="42"/>
      <c r="GC253" s="42"/>
      <c r="GD253" s="42"/>
      <c r="GE253" s="42"/>
      <c r="GF253" s="45"/>
      <c r="GG253" s="45"/>
      <c r="GH253" s="42"/>
      <c r="GI253" s="46"/>
      <c r="GJ253" s="45"/>
      <c r="GK253" s="47"/>
      <c r="GL253" s="48"/>
      <c r="GM253" s="42"/>
      <c r="GN253" s="42"/>
      <c r="GO253" s="42"/>
      <c r="GP253" s="42"/>
      <c r="GQ253" s="42"/>
      <c r="GR253" s="45"/>
      <c r="GS253" s="45"/>
      <c r="GT253" s="42"/>
      <c r="GU253" s="46"/>
      <c r="GV253" s="45"/>
      <c r="GW253" s="47"/>
      <c r="GX253" s="48"/>
      <c r="GY253" s="42"/>
      <c r="GZ253" s="42"/>
      <c r="HA253" s="42"/>
      <c r="HB253" s="42"/>
      <c r="HC253" s="42"/>
      <c r="HD253" s="45"/>
      <c r="HE253" s="45"/>
      <c r="HF253" s="42"/>
      <c r="HG253" s="46"/>
      <c r="HH253" s="45"/>
      <c r="HI253" s="47"/>
      <c r="HJ253" s="48"/>
      <c r="HK253" s="42"/>
      <c r="HL253" s="42"/>
      <c r="HM253" s="42"/>
      <c r="HN253" s="42"/>
      <c r="HO253" s="42"/>
      <c r="HP253" s="45"/>
      <c r="HQ253" s="45"/>
      <c r="HR253" s="42"/>
      <c r="HS253" s="46"/>
      <c r="HT253" s="45"/>
      <c r="HU253" s="47"/>
      <c r="HV253" s="48"/>
      <c r="HW253" s="42"/>
      <c r="HX253" s="42"/>
      <c r="HY253" s="42"/>
      <c r="HZ253" s="42"/>
      <c r="IA253" s="42"/>
      <c r="IB253" s="45"/>
      <c r="IC253" s="45"/>
      <c r="ID253" s="42"/>
      <c r="IE253" s="46"/>
      <c r="IF253" s="45"/>
      <c r="IG253" s="47"/>
      <c r="IH253" s="48"/>
      <c r="II253" s="42"/>
      <c r="IJ253" s="42"/>
      <c r="IK253" s="42"/>
      <c r="IL253" s="42"/>
      <c r="IM253" s="42"/>
      <c r="IN253" s="45"/>
      <c r="IO253" s="45"/>
      <c r="IP253" s="42"/>
    </row>
    <row r="254" spans="1:250" s="33" customFormat="1" ht="14.45" customHeight="1">
      <c r="A254" s="69">
        <v>250</v>
      </c>
      <c r="B254" s="50" t="s">
        <v>1053</v>
      </c>
      <c r="C254" s="50" t="s">
        <v>660</v>
      </c>
      <c r="D254" s="28">
        <v>19400</v>
      </c>
      <c r="E254" s="51"/>
      <c r="F254" s="52" t="s">
        <v>90</v>
      </c>
      <c r="G254" s="112" t="s">
        <v>595</v>
      </c>
      <c r="H254" s="121"/>
      <c r="I254" s="126" t="s">
        <v>596</v>
      </c>
      <c r="J254" s="126">
        <v>0</v>
      </c>
      <c r="K254" s="126">
        <v>0</v>
      </c>
      <c r="L254" s="126">
        <v>0</v>
      </c>
      <c r="M254" s="126">
        <v>0</v>
      </c>
      <c r="N254" s="126">
        <v>0</v>
      </c>
      <c r="O254" s="126">
        <v>0</v>
      </c>
      <c r="P254" s="126">
        <v>0</v>
      </c>
      <c r="Q254" s="126"/>
      <c r="R254" s="126">
        <v>0</v>
      </c>
      <c r="S254" s="126">
        <v>0</v>
      </c>
      <c r="T254" s="126">
        <v>0</v>
      </c>
      <c r="U254" s="42"/>
      <c r="V254" s="42"/>
      <c r="W254" s="45"/>
      <c r="X254" s="45"/>
      <c r="Y254" s="42"/>
      <c r="Z254" s="46"/>
      <c r="AA254" s="45"/>
      <c r="AB254" s="47"/>
      <c r="AC254" s="48"/>
      <c r="AD254" s="42"/>
      <c r="AE254" s="42"/>
      <c r="AF254" s="42"/>
      <c r="AG254" s="42"/>
      <c r="AH254" s="42"/>
      <c r="AI254" s="45"/>
      <c r="AJ254" s="45"/>
      <c r="AK254" s="42"/>
      <c r="AL254" s="46"/>
      <c r="AM254" s="45"/>
      <c r="AN254" s="47"/>
      <c r="AO254" s="48"/>
      <c r="AP254" s="42"/>
      <c r="AQ254" s="42"/>
      <c r="AR254" s="42"/>
      <c r="AS254" s="42"/>
      <c r="AT254" s="42"/>
      <c r="AU254" s="45"/>
      <c r="AV254" s="45"/>
      <c r="AW254" s="42"/>
      <c r="AX254" s="46"/>
      <c r="AY254" s="45"/>
      <c r="AZ254" s="47"/>
      <c r="BA254" s="48"/>
      <c r="BB254" s="42"/>
      <c r="BC254" s="42"/>
      <c r="BD254" s="42"/>
      <c r="BE254" s="42"/>
      <c r="BF254" s="42"/>
      <c r="BG254" s="45"/>
      <c r="BH254" s="45"/>
      <c r="BI254" s="42"/>
      <c r="BJ254" s="46"/>
      <c r="BK254" s="45"/>
      <c r="BL254" s="47"/>
      <c r="BM254" s="48"/>
      <c r="BN254" s="42"/>
      <c r="BO254" s="42"/>
      <c r="BP254" s="42"/>
      <c r="BQ254" s="42"/>
      <c r="BR254" s="42"/>
      <c r="BS254" s="45"/>
      <c r="BT254" s="45"/>
      <c r="BU254" s="42"/>
      <c r="BV254" s="46"/>
      <c r="BW254" s="45"/>
      <c r="BX254" s="47"/>
      <c r="BY254" s="48"/>
      <c r="BZ254" s="42"/>
      <c r="CA254" s="42"/>
      <c r="CB254" s="42"/>
      <c r="CC254" s="42"/>
      <c r="CD254" s="42"/>
      <c r="CE254" s="45"/>
      <c r="CF254" s="45"/>
      <c r="CG254" s="42"/>
      <c r="CH254" s="46"/>
      <c r="CI254" s="45"/>
      <c r="CJ254" s="47"/>
      <c r="CK254" s="48"/>
      <c r="CL254" s="42"/>
      <c r="CM254" s="42"/>
      <c r="CN254" s="42"/>
      <c r="CO254" s="42"/>
      <c r="CP254" s="42"/>
      <c r="CQ254" s="45"/>
      <c r="CR254" s="45"/>
      <c r="CS254" s="42"/>
      <c r="CT254" s="46"/>
      <c r="CU254" s="45"/>
      <c r="CV254" s="47"/>
      <c r="CW254" s="48"/>
      <c r="CX254" s="42"/>
      <c r="CY254" s="42"/>
      <c r="CZ254" s="42"/>
      <c r="DA254" s="42"/>
      <c r="DB254" s="42"/>
      <c r="DC254" s="45"/>
      <c r="DD254" s="45"/>
      <c r="DE254" s="42"/>
      <c r="DF254" s="46"/>
      <c r="DG254" s="45"/>
      <c r="DH254" s="47"/>
      <c r="DI254" s="48"/>
      <c r="DJ254" s="42"/>
      <c r="DK254" s="42"/>
      <c r="DL254" s="42"/>
      <c r="DM254" s="42"/>
      <c r="DN254" s="42"/>
      <c r="DO254" s="45"/>
      <c r="DP254" s="45"/>
      <c r="DQ254" s="42"/>
      <c r="DR254" s="46"/>
      <c r="DS254" s="45"/>
      <c r="DT254" s="47"/>
      <c r="DU254" s="48"/>
      <c r="DV254" s="42"/>
      <c r="DW254" s="42"/>
      <c r="DX254" s="42"/>
      <c r="DY254" s="42"/>
      <c r="DZ254" s="42"/>
      <c r="EA254" s="45"/>
      <c r="EB254" s="45"/>
      <c r="EC254" s="42"/>
      <c r="ED254" s="46"/>
      <c r="EE254" s="45"/>
      <c r="EF254" s="47"/>
      <c r="EG254" s="48"/>
      <c r="EH254" s="42"/>
      <c r="EI254" s="42"/>
      <c r="EJ254" s="42"/>
      <c r="EK254" s="42"/>
      <c r="EL254" s="42"/>
      <c r="EM254" s="45"/>
      <c r="EN254" s="45"/>
      <c r="EO254" s="42"/>
      <c r="EP254" s="46"/>
      <c r="EQ254" s="45"/>
      <c r="ER254" s="47"/>
      <c r="ES254" s="48"/>
      <c r="ET254" s="42"/>
      <c r="EU254" s="42"/>
      <c r="EV254" s="42"/>
      <c r="EW254" s="42"/>
      <c r="EX254" s="42"/>
      <c r="EY254" s="45"/>
      <c r="EZ254" s="45"/>
      <c r="FA254" s="42"/>
      <c r="FB254" s="46"/>
      <c r="FC254" s="45"/>
      <c r="FD254" s="47"/>
      <c r="FE254" s="48"/>
      <c r="FF254" s="42"/>
      <c r="FG254" s="42"/>
      <c r="FH254" s="42"/>
      <c r="FI254" s="42"/>
      <c r="FJ254" s="42"/>
      <c r="FK254" s="45"/>
      <c r="FL254" s="45"/>
      <c r="FM254" s="42"/>
      <c r="FN254" s="46"/>
      <c r="FO254" s="45"/>
      <c r="FP254" s="47"/>
      <c r="FQ254" s="48"/>
      <c r="FR254" s="42"/>
      <c r="FS254" s="42"/>
      <c r="FT254" s="42"/>
      <c r="FU254" s="42"/>
      <c r="FV254" s="42"/>
      <c r="FW254" s="45"/>
      <c r="FX254" s="45"/>
      <c r="FY254" s="42"/>
      <c r="FZ254" s="46"/>
      <c r="GA254" s="45"/>
      <c r="GB254" s="42"/>
      <c r="GC254" s="42"/>
      <c r="GD254" s="42"/>
      <c r="GE254" s="42"/>
      <c r="GF254" s="45"/>
      <c r="GG254" s="45"/>
      <c r="GH254" s="42"/>
      <c r="GI254" s="46"/>
      <c r="GJ254" s="45"/>
      <c r="GK254" s="47"/>
      <c r="GL254" s="48"/>
      <c r="GM254" s="42"/>
      <c r="GN254" s="42"/>
      <c r="GO254" s="42"/>
      <c r="GP254" s="42"/>
      <c r="GQ254" s="42"/>
      <c r="GR254" s="45"/>
      <c r="GS254" s="45"/>
      <c r="GT254" s="42"/>
      <c r="GU254" s="46"/>
      <c r="GV254" s="45"/>
      <c r="GW254" s="47"/>
      <c r="GX254" s="48"/>
      <c r="GY254" s="42"/>
      <c r="GZ254" s="42"/>
      <c r="HA254" s="42"/>
      <c r="HB254" s="42"/>
      <c r="HC254" s="42"/>
      <c r="HD254" s="45"/>
      <c r="HE254" s="45"/>
      <c r="HF254" s="42"/>
      <c r="HG254" s="46"/>
      <c r="HH254" s="45"/>
      <c r="HI254" s="47"/>
      <c r="HJ254" s="48"/>
      <c r="HK254" s="42"/>
      <c r="HL254" s="42"/>
      <c r="HM254" s="42"/>
      <c r="HN254" s="42"/>
      <c r="HO254" s="42"/>
      <c r="HP254" s="45"/>
      <c r="HQ254" s="45"/>
      <c r="HR254" s="42"/>
      <c r="HS254" s="46"/>
      <c r="HT254" s="45"/>
      <c r="HU254" s="47"/>
      <c r="HV254" s="48"/>
      <c r="HW254" s="42"/>
      <c r="HX254" s="42"/>
      <c r="HY254" s="42"/>
      <c r="HZ254" s="42"/>
      <c r="IA254" s="42"/>
      <c r="IB254" s="45"/>
      <c r="IC254" s="45"/>
      <c r="ID254" s="42"/>
      <c r="IE254" s="46"/>
      <c r="IF254" s="45"/>
      <c r="IG254" s="47"/>
      <c r="IH254" s="48"/>
      <c r="II254" s="42"/>
      <c r="IJ254" s="42"/>
      <c r="IK254" s="42"/>
      <c r="IL254" s="42"/>
      <c r="IM254" s="42"/>
      <c r="IN254" s="45"/>
      <c r="IO254" s="45"/>
      <c r="IP254" s="42"/>
    </row>
    <row r="255" spans="1:250" s="33" customFormat="1" ht="14.45" customHeight="1">
      <c r="A255" s="69">
        <v>251</v>
      </c>
      <c r="B255" s="50" t="s">
        <v>1054</v>
      </c>
      <c r="C255" s="50" t="s">
        <v>650</v>
      </c>
      <c r="D255" s="28">
        <v>5700</v>
      </c>
      <c r="E255" s="51"/>
      <c r="F255" s="52" t="s">
        <v>90</v>
      </c>
      <c r="G255" s="112" t="s">
        <v>595</v>
      </c>
      <c r="H255" s="121"/>
      <c r="I255" s="126" t="s">
        <v>596</v>
      </c>
      <c r="J255" s="126">
        <v>0</v>
      </c>
      <c r="K255" s="126">
        <v>0</v>
      </c>
      <c r="L255" s="126">
        <v>0</v>
      </c>
      <c r="M255" s="126">
        <v>0</v>
      </c>
      <c r="N255" s="126">
        <v>0</v>
      </c>
      <c r="O255" s="126">
        <v>0</v>
      </c>
      <c r="P255" s="126">
        <v>0</v>
      </c>
      <c r="Q255" s="126"/>
      <c r="R255" s="126">
        <v>0</v>
      </c>
      <c r="S255" s="126">
        <v>0</v>
      </c>
      <c r="T255" s="126">
        <v>0</v>
      </c>
      <c r="U255" s="42"/>
      <c r="V255" s="42"/>
      <c r="W255" s="45"/>
      <c r="X255" s="45"/>
      <c r="Y255" s="42"/>
      <c r="Z255" s="46"/>
      <c r="AA255" s="45"/>
      <c r="AB255" s="47"/>
      <c r="AC255" s="48"/>
      <c r="AD255" s="42"/>
      <c r="AE255" s="42"/>
      <c r="AF255" s="42"/>
      <c r="AG255" s="42"/>
      <c r="AH255" s="42"/>
      <c r="AI255" s="45"/>
      <c r="AJ255" s="45"/>
      <c r="AK255" s="42"/>
      <c r="AL255" s="46"/>
      <c r="AM255" s="45"/>
      <c r="AN255" s="47"/>
      <c r="AO255" s="48"/>
      <c r="AP255" s="42"/>
      <c r="AQ255" s="42"/>
      <c r="AR255" s="42"/>
      <c r="AS255" s="42"/>
      <c r="AT255" s="42"/>
      <c r="AU255" s="45"/>
      <c r="AV255" s="45"/>
      <c r="AW255" s="42"/>
      <c r="AX255" s="46"/>
      <c r="AY255" s="45"/>
      <c r="AZ255" s="47"/>
      <c r="BA255" s="48"/>
      <c r="BB255" s="42"/>
      <c r="BC255" s="42"/>
      <c r="BD255" s="42"/>
      <c r="BE255" s="42"/>
      <c r="BF255" s="42"/>
      <c r="BG255" s="45"/>
      <c r="BH255" s="45"/>
      <c r="BI255" s="42"/>
      <c r="BJ255" s="46"/>
      <c r="BK255" s="45"/>
      <c r="BL255" s="47"/>
      <c r="BM255" s="48"/>
      <c r="BN255" s="42"/>
      <c r="BO255" s="42"/>
      <c r="BP255" s="42"/>
      <c r="BQ255" s="42"/>
      <c r="BR255" s="42"/>
      <c r="BS255" s="45"/>
      <c r="BT255" s="45"/>
      <c r="BU255" s="42"/>
      <c r="BV255" s="46"/>
      <c r="BW255" s="45"/>
      <c r="BX255" s="47"/>
      <c r="BY255" s="48"/>
      <c r="BZ255" s="42"/>
      <c r="CA255" s="42"/>
      <c r="CB255" s="42"/>
      <c r="CC255" s="42"/>
      <c r="CD255" s="42"/>
      <c r="CE255" s="45"/>
      <c r="CF255" s="45"/>
      <c r="CG255" s="42"/>
      <c r="CH255" s="46"/>
      <c r="CI255" s="45"/>
      <c r="CJ255" s="47"/>
      <c r="CK255" s="48"/>
      <c r="CL255" s="42"/>
      <c r="CM255" s="42"/>
      <c r="CN255" s="42"/>
      <c r="CO255" s="42"/>
      <c r="CP255" s="42"/>
      <c r="CQ255" s="45"/>
      <c r="CR255" s="45"/>
      <c r="CS255" s="42"/>
      <c r="CT255" s="46"/>
      <c r="CU255" s="45"/>
      <c r="CV255" s="47"/>
      <c r="CW255" s="48"/>
      <c r="CX255" s="42"/>
      <c r="CY255" s="42"/>
      <c r="CZ255" s="42"/>
      <c r="DA255" s="42"/>
      <c r="DB255" s="42"/>
      <c r="DC255" s="45"/>
      <c r="DD255" s="45"/>
      <c r="DE255" s="42"/>
      <c r="DF255" s="46"/>
      <c r="DG255" s="45"/>
      <c r="DH255" s="47"/>
      <c r="DI255" s="48"/>
      <c r="DJ255" s="42"/>
      <c r="DK255" s="42"/>
      <c r="DL255" s="42"/>
      <c r="DM255" s="42"/>
      <c r="DN255" s="42"/>
      <c r="DO255" s="45"/>
      <c r="DP255" s="45"/>
      <c r="DQ255" s="42"/>
      <c r="DR255" s="46"/>
      <c r="DS255" s="45"/>
      <c r="DT255" s="47"/>
      <c r="DU255" s="48"/>
      <c r="DV255" s="42"/>
      <c r="DW255" s="42"/>
      <c r="DX255" s="42"/>
      <c r="DY255" s="42"/>
      <c r="DZ255" s="42"/>
      <c r="EA255" s="45"/>
      <c r="EB255" s="45"/>
      <c r="EC255" s="42"/>
      <c r="ED255" s="46"/>
      <c r="EE255" s="45"/>
      <c r="EF255" s="47"/>
      <c r="EG255" s="48"/>
      <c r="EH255" s="42"/>
      <c r="EI255" s="42"/>
      <c r="EJ255" s="42"/>
      <c r="EK255" s="42"/>
      <c r="EL255" s="42"/>
      <c r="EM255" s="45"/>
      <c r="EN255" s="45"/>
      <c r="EO255" s="42"/>
      <c r="EP255" s="46"/>
      <c r="EQ255" s="45"/>
      <c r="ER255" s="47"/>
      <c r="ES255" s="48"/>
      <c r="ET255" s="42"/>
      <c r="EU255" s="42"/>
      <c r="EV255" s="42"/>
      <c r="EW255" s="42"/>
      <c r="EX255" s="42"/>
      <c r="EY255" s="45"/>
      <c r="EZ255" s="45"/>
      <c r="FA255" s="42"/>
      <c r="FB255" s="46"/>
      <c r="FC255" s="45"/>
      <c r="FD255" s="47"/>
      <c r="FE255" s="48"/>
      <c r="FF255" s="42"/>
      <c r="FG255" s="42"/>
      <c r="FH255" s="42"/>
      <c r="FI255" s="42"/>
      <c r="FJ255" s="42"/>
      <c r="FK255" s="45"/>
      <c r="FL255" s="45"/>
      <c r="FM255" s="42"/>
      <c r="FN255" s="46"/>
      <c r="FO255" s="45"/>
      <c r="FP255" s="47"/>
      <c r="FQ255" s="48"/>
      <c r="FR255" s="42"/>
      <c r="FS255" s="42"/>
      <c r="FT255" s="42"/>
      <c r="FU255" s="42"/>
      <c r="FV255" s="42"/>
      <c r="FW255" s="45"/>
      <c r="FX255" s="45"/>
      <c r="FY255" s="42"/>
      <c r="FZ255" s="46"/>
      <c r="GA255" s="45"/>
      <c r="GB255" s="42"/>
      <c r="GC255" s="42"/>
      <c r="GD255" s="42"/>
      <c r="GE255" s="42"/>
      <c r="GF255" s="45"/>
      <c r="GG255" s="45"/>
      <c r="GH255" s="42"/>
      <c r="GI255" s="46"/>
      <c r="GJ255" s="45"/>
      <c r="GK255" s="47"/>
      <c r="GL255" s="48"/>
      <c r="GM255" s="42"/>
      <c r="GN255" s="42"/>
      <c r="GO255" s="42"/>
      <c r="GP255" s="42"/>
      <c r="GQ255" s="42"/>
      <c r="GR255" s="45"/>
      <c r="GS255" s="45"/>
      <c r="GT255" s="42"/>
      <c r="GU255" s="46"/>
      <c r="GV255" s="45"/>
      <c r="GW255" s="47"/>
      <c r="GX255" s="48"/>
      <c r="GY255" s="42"/>
      <c r="GZ255" s="42"/>
      <c r="HA255" s="42"/>
      <c r="HB255" s="42"/>
      <c r="HC255" s="42"/>
      <c r="HD255" s="45"/>
      <c r="HE255" s="45"/>
      <c r="HF255" s="42"/>
      <c r="HG255" s="46"/>
      <c r="HH255" s="45"/>
      <c r="HI255" s="47"/>
      <c r="HJ255" s="48"/>
      <c r="HK255" s="42"/>
      <c r="HL255" s="42"/>
      <c r="HM255" s="42"/>
      <c r="HN255" s="42"/>
      <c r="HO255" s="42"/>
      <c r="HP255" s="45"/>
      <c r="HQ255" s="45"/>
      <c r="HR255" s="42"/>
      <c r="HS255" s="46"/>
      <c r="HT255" s="45"/>
      <c r="HU255" s="47"/>
      <c r="HV255" s="48"/>
      <c r="HW255" s="42"/>
      <c r="HX255" s="42"/>
      <c r="HY255" s="42"/>
      <c r="HZ255" s="42"/>
      <c r="IA255" s="42"/>
      <c r="IB255" s="45"/>
      <c r="IC255" s="45"/>
      <c r="ID255" s="42"/>
      <c r="IE255" s="46"/>
      <c r="IF255" s="45"/>
      <c r="IG255" s="47"/>
      <c r="IH255" s="48"/>
      <c r="II255" s="42"/>
      <c r="IJ255" s="42"/>
      <c r="IK255" s="42"/>
      <c r="IL255" s="42"/>
      <c r="IM255" s="42"/>
      <c r="IN255" s="45"/>
      <c r="IO255" s="45"/>
      <c r="IP255" s="42"/>
    </row>
    <row r="256" spans="1:250" s="33" customFormat="1" ht="14.45" customHeight="1">
      <c r="A256" s="69">
        <v>252</v>
      </c>
      <c r="B256" s="50" t="s">
        <v>1055</v>
      </c>
      <c r="C256" s="50" t="s">
        <v>650</v>
      </c>
      <c r="D256" s="28">
        <v>4300</v>
      </c>
      <c r="E256" s="51"/>
      <c r="F256" s="52" t="s">
        <v>90</v>
      </c>
      <c r="G256" s="112" t="s">
        <v>595</v>
      </c>
      <c r="H256" s="121"/>
      <c r="I256" s="126" t="s">
        <v>596</v>
      </c>
      <c r="J256" s="126">
        <v>0</v>
      </c>
      <c r="K256" s="126">
        <v>0</v>
      </c>
      <c r="L256" s="126">
        <v>0</v>
      </c>
      <c r="M256" s="126">
        <v>0</v>
      </c>
      <c r="N256" s="126">
        <v>0</v>
      </c>
      <c r="O256" s="126">
        <v>0</v>
      </c>
      <c r="P256" s="126">
        <v>0</v>
      </c>
      <c r="Q256" s="126"/>
      <c r="R256" s="126">
        <v>0</v>
      </c>
      <c r="S256" s="126">
        <v>0</v>
      </c>
      <c r="T256" s="126">
        <v>0</v>
      </c>
      <c r="U256" s="42"/>
      <c r="V256" s="42"/>
      <c r="W256" s="45"/>
      <c r="X256" s="45"/>
      <c r="Y256" s="42"/>
      <c r="Z256" s="46"/>
      <c r="AA256" s="45"/>
      <c r="AB256" s="47"/>
      <c r="AC256" s="48"/>
      <c r="AD256" s="42"/>
      <c r="AE256" s="42"/>
      <c r="AF256" s="42"/>
      <c r="AG256" s="42"/>
      <c r="AH256" s="42"/>
      <c r="AI256" s="45"/>
      <c r="AJ256" s="45"/>
      <c r="AK256" s="42"/>
      <c r="AL256" s="46"/>
      <c r="AM256" s="45"/>
      <c r="AN256" s="47"/>
      <c r="AO256" s="48"/>
      <c r="AP256" s="42"/>
      <c r="AQ256" s="42"/>
      <c r="AR256" s="42"/>
      <c r="AS256" s="42"/>
      <c r="AT256" s="42"/>
      <c r="AU256" s="45"/>
      <c r="AV256" s="45"/>
      <c r="AW256" s="42"/>
      <c r="AX256" s="46"/>
      <c r="AY256" s="45"/>
      <c r="AZ256" s="47"/>
      <c r="BA256" s="48"/>
      <c r="BB256" s="42"/>
      <c r="BC256" s="42"/>
      <c r="BD256" s="42"/>
      <c r="BE256" s="42"/>
      <c r="BF256" s="42"/>
      <c r="BG256" s="45"/>
      <c r="BH256" s="45"/>
      <c r="BI256" s="42"/>
      <c r="BJ256" s="46"/>
      <c r="BK256" s="45"/>
      <c r="BL256" s="47"/>
      <c r="BM256" s="48"/>
      <c r="BN256" s="42"/>
      <c r="BO256" s="42"/>
      <c r="BP256" s="42"/>
      <c r="BQ256" s="42"/>
      <c r="BR256" s="42"/>
      <c r="BS256" s="45"/>
      <c r="BT256" s="45"/>
      <c r="BU256" s="42"/>
      <c r="BV256" s="46"/>
      <c r="BW256" s="45"/>
      <c r="BX256" s="47"/>
      <c r="BY256" s="48"/>
      <c r="BZ256" s="42"/>
      <c r="CA256" s="42"/>
      <c r="CB256" s="42"/>
      <c r="CC256" s="42"/>
      <c r="CD256" s="42"/>
      <c r="CE256" s="45"/>
      <c r="CF256" s="45"/>
      <c r="CG256" s="42"/>
      <c r="CH256" s="46"/>
      <c r="CI256" s="45"/>
      <c r="CJ256" s="47"/>
      <c r="CK256" s="48"/>
      <c r="CL256" s="42"/>
      <c r="CM256" s="42"/>
      <c r="CN256" s="42"/>
      <c r="CO256" s="42"/>
      <c r="CP256" s="42"/>
      <c r="CQ256" s="45"/>
      <c r="CR256" s="45"/>
      <c r="CS256" s="42"/>
      <c r="CT256" s="46"/>
      <c r="CU256" s="45"/>
      <c r="CV256" s="47"/>
      <c r="CW256" s="48"/>
      <c r="CX256" s="42"/>
      <c r="CY256" s="42"/>
      <c r="CZ256" s="42"/>
      <c r="DA256" s="42"/>
      <c r="DB256" s="42"/>
      <c r="DC256" s="45"/>
      <c r="DD256" s="45"/>
      <c r="DE256" s="42"/>
      <c r="DF256" s="46"/>
      <c r="DG256" s="45"/>
      <c r="DH256" s="47"/>
      <c r="DI256" s="48"/>
      <c r="DJ256" s="42"/>
      <c r="DK256" s="42"/>
      <c r="DL256" s="42"/>
      <c r="DM256" s="42"/>
      <c r="DN256" s="42"/>
      <c r="DO256" s="45"/>
      <c r="DP256" s="45"/>
      <c r="DQ256" s="42"/>
      <c r="DR256" s="46"/>
      <c r="DS256" s="45"/>
      <c r="DT256" s="47"/>
      <c r="DU256" s="48"/>
      <c r="DV256" s="42"/>
      <c r="DW256" s="42"/>
      <c r="DX256" s="42"/>
      <c r="DY256" s="42"/>
      <c r="DZ256" s="42"/>
      <c r="EA256" s="45"/>
      <c r="EB256" s="45"/>
      <c r="EC256" s="42"/>
      <c r="ED256" s="46"/>
      <c r="EE256" s="45"/>
      <c r="EF256" s="47"/>
      <c r="EG256" s="48"/>
      <c r="EH256" s="42"/>
      <c r="EI256" s="42"/>
      <c r="EJ256" s="42"/>
      <c r="EK256" s="42"/>
      <c r="EL256" s="42"/>
      <c r="EM256" s="45"/>
      <c r="EN256" s="45"/>
      <c r="EO256" s="42"/>
      <c r="EP256" s="46"/>
      <c r="EQ256" s="45"/>
      <c r="ER256" s="47"/>
      <c r="ES256" s="48"/>
      <c r="ET256" s="42"/>
      <c r="EU256" s="42"/>
      <c r="EV256" s="42"/>
      <c r="EW256" s="42"/>
      <c r="EX256" s="42"/>
      <c r="EY256" s="45"/>
      <c r="EZ256" s="45"/>
      <c r="FA256" s="42"/>
      <c r="FB256" s="46"/>
      <c r="FC256" s="45"/>
      <c r="FD256" s="47"/>
      <c r="FE256" s="48"/>
      <c r="FF256" s="42"/>
      <c r="FG256" s="42"/>
      <c r="FH256" s="42"/>
      <c r="FI256" s="42"/>
      <c r="FJ256" s="42"/>
      <c r="FK256" s="45"/>
      <c r="FL256" s="45"/>
      <c r="FM256" s="42"/>
      <c r="FN256" s="46"/>
      <c r="FO256" s="45"/>
      <c r="FP256" s="47"/>
      <c r="FQ256" s="48"/>
      <c r="FR256" s="42"/>
      <c r="FS256" s="42"/>
      <c r="FT256" s="42"/>
      <c r="FU256" s="42"/>
      <c r="FV256" s="42"/>
      <c r="FW256" s="45"/>
      <c r="FX256" s="45"/>
      <c r="FY256" s="42"/>
      <c r="FZ256" s="46"/>
      <c r="GA256" s="45"/>
      <c r="GB256" s="42"/>
      <c r="GC256" s="42"/>
      <c r="GD256" s="42"/>
      <c r="GE256" s="42"/>
      <c r="GF256" s="45"/>
      <c r="GG256" s="45"/>
      <c r="GH256" s="42"/>
      <c r="GI256" s="46"/>
      <c r="GJ256" s="45"/>
      <c r="GK256" s="47"/>
      <c r="GL256" s="48"/>
      <c r="GM256" s="42"/>
      <c r="GN256" s="42"/>
      <c r="GO256" s="42"/>
      <c r="GP256" s="42"/>
      <c r="GQ256" s="42"/>
      <c r="GR256" s="45"/>
      <c r="GS256" s="45"/>
      <c r="GT256" s="42"/>
      <c r="GU256" s="46"/>
      <c r="GV256" s="45"/>
      <c r="GW256" s="47"/>
      <c r="GX256" s="48"/>
      <c r="GY256" s="42"/>
      <c r="GZ256" s="42"/>
      <c r="HA256" s="42"/>
      <c r="HB256" s="42"/>
      <c r="HC256" s="42"/>
      <c r="HD256" s="45"/>
      <c r="HE256" s="45"/>
      <c r="HF256" s="42"/>
      <c r="HG256" s="46"/>
      <c r="HH256" s="45"/>
      <c r="HI256" s="47"/>
      <c r="HJ256" s="48"/>
      <c r="HK256" s="42"/>
      <c r="HL256" s="42"/>
      <c r="HM256" s="42"/>
      <c r="HN256" s="42"/>
      <c r="HO256" s="42"/>
      <c r="HP256" s="45"/>
      <c r="HQ256" s="45"/>
      <c r="HR256" s="42"/>
      <c r="HS256" s="46"/>
      <c r="HT256" s="45"/>
      <c r="HU256" s="47"/>
      <c r="HV256" s="48"/>
      <c r="HW256" s="42"/>
      <c r="HX256" s="42"/>
      <c r="HY256" s="42"/>
      <c r="HZ256" s="42"/>
      <c r="IA256" s="42"/>
      <c r="IB256" s="45"/>
      <c r="IC256" s="45"/>
      <c r="ID256" s="42"/>
      <c r="IE256" s="46"/>
      <c r="IF256" s="45"/>
      <c r="IG256" s="47"/>
      <c r="IH256" s="48"/>
      <c r="II256" s="42"/>
      <c r="IJ256" s="42"/>
      <c r="IK256" s="42"/>
      <c r="IL256" s="42"/>
      <c r="IM256" s="42"/>
      <c r="IN256" s="45"/>
      <c r="IO256" s="45"/>
      <c r="IP256" s="42"/>
    </row>
    <row r="257" spans="1:250" s="33" customFormat="1" ht="14.45" customHeight="1">
      <c r="A257" s="69">
        <v>253</v>
      </c>
      <c r="B257" s="50" t="s">
        <v>1056</v>
      </c>
      <c r="C257" s="50" t="s">
        <v>661</v>
      </c>
      <c r="D257" s="28">
        <v>61700</v>
      </c>
      <c r="E257" s="51"/>
      <c r="F257" s="52" t="s">
        <v>90</v>
      </c>
      <c r="G257" s="112" t="s">
        <v>595</v>
      </c>
      <c r="H257" s="121"/>
      <c r="I257" s="126" t="s">
        <v>596</v>
      </c>
      <c r="J257" s="126">
        <v>0</v>
      </c>
      <c r="K257" s="126">
        <v>0</v>
      </c>
      <c r="L257" s="126">
        <v>0</v>
      </c>
      <c r="M257" s="126">
        <v>0</v>
      </c>
      <c r="N257" s="126">
        <v>0</v>
      </c>
      <c r="O257" s="126">
        <v>0</v>
      </c>
      <c r="P257" s="126">
        <v>0</v>
      </c>
      <c r="Q257" s="126"/>
      <c r="R257" s="126">
        <v>0</v>
      </c>
      <c r="S257" s="126">
        <v>0</v>
      </c>
      <c r="T257" s="126">
        <v>0</v>
      </c>
      <c r="U257" s="42"/>
      <c r="V257" s="42"/>
      <c r="W257" s="45"/>
      <c r="X257" s="45"/>
      <c r="Y257" s="42"/>
      <c r="Z257" s="46"/>
      <c r="AA257" s="45"/>
      <c r="AB257" s="47"/>
      <c r="AC257" s="48"/>
      <c r="AD257" s="42"/>
      <c r="AE257" s="42"/>
      <c r="AF257" s="42"/>
      <c r="AG257" s="42"/>
      <c r="AH257" s="42"/>
      <c r="AI257" s="45"/>
      <c r="AJ257" s="45"/>
      <c r="AK257" s="42"/>
      <c r="AL257" s="46"/>
      <c r="AM257" s="45"/>
      <c r="AN257" s="47"/>
      <c r="AO257" s="48"/>
      <c r="AP257" s="42"/>
      <c r="AQ257" s="42"/>
      <c r="AR257" s="42"/>
      <c r="AS257" s="42"/>
      <c r="AT257" s="42"/>
      <c r="AU257" s="45"/>
      <c r="AV257" s="45"/>
      <c r="AW257" s="42"/>
      <c r="AX257" s="46"/>
      <c r="AY257" s="45"/>
      <c r="AZ257" s="47"/>
      <c r="BA257" s="48"/>
      <c r="BB257" s="42"/>
      <c r="BC257" s="42"/>
      <c r="BD257" s="42"/>
      <c r="BE257" s="42"/>
      <c r="BF257" s="42"/>
      <c r="BG257" s="45"/>
      <c r="BH257" s="45"/>
      <c r="BI257" s="42"/>
      <c r="BJ257" s="46"/>
      <c r="BK257" s="45"/>
      <c r="BL257" s="47"/>
      <c r="BM257" s="48"/>
      <c r="BN257" s="42"/>
      <c r="BO257" s="42"/>
      <c r="BP257" s="42"/>
      <c r="BQ257" s="42"/>
      <c r="BR257" s="42"/>
      <c r="BS257" s="45"/>
      <c r="BT257" s="45"/>
      <c r="BU257" s="42"/>
      <c r="BV257" s="46"/>
      <c r="BW257" s="45"/>
      <c r="BX257" s="47"/>
      <c r="BY257" s="48"/>
      <c r="BZ257" s="42"/>
      <c r="CA257" s="42"/>
      <c r="CB257" s="42"/>
      <c r="CC257" s="42"/>
      <c r="CD257" s="42"/>
      <c r="CE257" s="45"/>
      <c r="CF257" s="45"/>
      <c r="CG257" s="42"/>
      <c r="CH257" s="46"/>
      <c r="CI257" s="45"/>
      <c r="CJ257" s="47"/>
      <c r="CK257" s="48"/>
      <c r="CL257" s="42"/>
      <c r="CM257" s="42"/>
      <c r="CN257" s="42"/>
      <c r="CO257" s="42"/>
      <c r="CP257" s="42"/>
      <c r="CQ257" s="45"/>
      <c r="CR257" s="45"/>
      <c r="CS257" s="42"/>
      <c r="CT257" s="46"/>
      <c r="CU257" s="45"/>
      <c r="CV257" s="47"/>
      <c r="CW257" s="48"/>
      <c r="CX257" s="42"/>
      <c r="CY257" s="42"/>
      <c r="CZ257" s="42"/>
      <c r="DA257" s="42"/>
      <c r="DB257" s="42"/>
      <c r="DC257" s="45"/>
      <c r="DD257" s="45"/>
      <c r="DE257" s="42"/>
      <c r="DF257" s="46"/>
      <c r="DG257" s="45"/>
      <c r="DH257" s="47"/>
      <c r="DI257" s="48"/>
      <c r="DJ257" s="42"/>
      <c r="DK257" s="42"/>
      <c r="DL257" s="42"/>
      <c r="DM257" s="42"/>
      <c r="DN257" s="42"/>
      <c r="DO257" s="45"/>
      <c r="DP257" s="45"/>
      <c r="DQ257" s="42"/>
      <c r="DR257" s="46"/>
      <c r="DS257" s="45"/>
      <c r="DT257" s="47"/>
      <c r="DU257" s="48"/>
      <c r="DV257" s="42"/>
      <c r="DW257" s="42"/>
      <c r="DX257" s="42"/>
      <c r="DY257" s="42"/>
      <c r="DZ257" s="42"/>
      <c r="EA257" s="45"/>
      <c r="EB257" s="45"/>
      <c r="EC257" s="42"/>
      <c r="ED257" s="46"/>
      <c r="EE257" s="45"/>
      <c r="EF257" s="47"/>
      <c r="EG257" s="48"/>
      <c r="EH257" s="42"/>
      <c r="EI257" s="42"/>
      <c r="EJ257" s="42"/>
      <c r="EK257" s="42"/>
      <c r="EL257" s="42"/>
      <c r="EM257" s="45"/>
      <c r="EN257" s="45"/>
      <c r="EO257" s="42"/>
      <c r="EP257" s="46"/>
      <c r="EQ257" s="45"/>
      <c r="ER257" s="47"/>
      <c r="ES257" s="48"/>
      <c r="ET257" s="42"/>
      <c r="EU257" s="42"/>
      <c r="EV257" s="42"/>
      <c r="EW257" s="42"/>
      <c r="EX257" s="42"/>
      <c r="EY257" s="45"/>
      <c r="EZ257" s="45"/>
      <c r="FA257" s="42"/>
      <c r="FB257" s="46"/>
      <c r="FC257" s="45"/>
      <c r="FD257" s="47"/>
      <c r="FE257" s="48"/>
      <c r="FF257" s="42"/>
      <c r="FG257" s="42"/>
      <c r="FH257" s="42"/>
      <c r="FI257" s="42"/>
      <c r="FJ257" s="42"/>
      <c r="FK257" s="45"/>
      <c r="FL257" s="45"/>
      <c r="FM257" s="42"/>
      <c r="FN257" s="46"/>
      <c r="FO257" s="45"/>
      <c r="FP257" s="47"/>
      <c r="FQ257" s="48"/>
      <c r="FR257" s="42"/>
      <c r="FS257" s="42"/>
      <c r="FT257" s="42"/>
      <c r="FU257" s="42"/>
      <c r="FV257" s="42"/>
      <c r="FW257" s="45"/>
      <c r="FX257" s="45"/>
      <c r="FY257" s="42"/>
      <c r="FZ257" s="46"/>
      <c r="GA257" s="45"/>
      <c r="GB257" s="42"/>
      <c r="GC257" s="42"/>
      <c r="GD257" s="42"/>
      <c r="GE257" s="42"/>
      <c r="GF257" s="45"/>
      <c r="GG257" s="45"/>
      <c r="GH257" s="42"/>
      <c r="GI257" s="46"/>
      <c r="GJ257" s="45"/>
      <c r="GK257" s="47"/>
      <c r="GL257" s="48"/>
      <c r="GM257" s="42"/>
      <c r="GN257" s="42"/>
      <c r="GO257" s="42"/>
      <c r="GP257" s="42"/>
      <c r="GQ257" s="42"/>
      <c r="GR257" s="45"/>
      <c r="GS257" s="45"/>
      <c r="GT257" s="42"/>
      <c r="GU257" s="46"/>
      <c r="GV257" s="45"/>
      <c r="GW257" s="47"/>
      <c r="GX257" s="48"/>
      <c r="GY257" s="42"/>
      <c r="GZ257" s="42"/>
      <c r="HA257" s="42"/>
      <c r="HB257" s="42"/>
      <c r="HC257" s="42"/>
      <c r="HD257" s="45"/>
      <c r="HE257" s="45"/>
      <c r="HF257" s="42"/>
      <c r="HG257" s="46"/>
      <c r="HH257" s="45"/>
      <c r="HI257" s="47"/>
      <c r="HJ257" s="48"/>
      <c r="HK257" s="42"/>
      <c r="HL257" s="42"/>
      <c r="HM257" s="42"/>
      <c r="HN257" s="42"/>
      <c r="HO257" s="42"/>
      <c r="HP257" s="45"/>
      <c r="HQ257" s="45"/>
      <c r="HR257" s="42"/>
      <c r="HS257" s="46"/>
      <c r="HT257" s="45"/>
      <c r="HU257" s="47"/>
      <c r="HV257" s="48"/>
      <c r="HW257" s="42"/>
      <c r="HX257" s="42"/>
      <c r="HY257" s="42"/>
      <c r="HZ257" s="42"/>
      <c r="IA257" s="42"/>
      <c r="IB257" s="45"/>
      <c r="IC257" s="45"/>
      <c r="ID257" s="42"/>
      <c r="IE257" s="46"/>
      <c r="IF257" s="45"/>
      <c r="IG257" s="47"/>
      <c r="IH257" s="48"/>
      <c r="II257" s="42"/>
      <c r="IJ257" s="42"/>
      <c r="IK257" s="42"/>
      <c r="IL257" s="42"/>
      <c r="IM257" s="42"/>
      <c r="IN257" s="45"/>
      <c r="IO257" s="45"/>
      <c r="IP257" s="42"/>
    </row>
    <row r="258" spans="1:250" s="33" customFormat="1" ht="14.45" customHeight="1">
      <c r="A258" s="69">
        <v>254</v>
      </c>
      <c r="B258" s="50" t="s">
        <v>1057</v>
      </c>
      <c r="C258" s="50" t="s">
        <v>662</v>
      </c>
      <c r="D258" s="28">
        <v>3600</v>
      </c>
      <c r="E258" s="51"/>
      <c r="F258" s="52" t="s">
        <v>90</v>
      </c>
      <c r="G258" s="112" t="s">
        <v>595</v>
      </c>
      <c r="H258" s="121"/>
      <c r="I258" s="126" t="s">
        <v>596</v>
      </c>
      <c r="J258" s="126">
        <v>0</v>
      </c>
      <c r="K258" s="126">
        <v>0</v>
      </c>
      <c r="L258" s="126">
        <v>0</v>
      </c>
      <c r="M258" s="126">
        <v>0</v>
      </c>
      <c r="N258" s="126">
        <v>0</v>
      </c>
      <c r="O258" s="126">
        <v>0</v>
      </c>
      <c r="P258" s="126">
        <v>0</v>
      </c>
      <c r="Q258" s="126"/>
      <c r="R258" s="126">
        <v>0</v>
      </c>
      <c r="S258" s="126">
        <v>0</v>
      </c>
      <c r="T258" s="126">
        <v>0</v>
      </c>
      <c r="U258" s="42"/>
      <c r="V258" s="42"/>
      <c r="W258" s="45"/>
      <c r="X258" s="45"/>
      <c r="Y258" s="42"/>
      <c r="Z258" s="46"/>
      <c r="AA258" s="45"/>
      <c r="AB258" s="47"/>
      <c r="AC258" s="48"/>
      <c r="AD258" s="42"/>
      <c r="AE258" s="42"/>
      <c r="AF258" s="42"/>
      <c r="AG258" s="42"/>
      <c r="AH258" s="42"/>
      <c r="AI258" s="45"/>
      <c r="AJ258" s="45"/>
      <c r="AK258" s="42"/>
      <c r="AL258" s="46"/>
      <c r="AM258" s="45"/>
      <c r="AN258" s="47"/>
      <c r="AO258" s="48"/>
      <c r="AP258" s="42"/>
      <c r="AQ258" s="42"/>
      <c r="AR258" s="42"/>
      <c r="AS258" s="42"/>
      <c r="AT258" s="42"/>
      <c r="AU258" s="45"/>
      <c r="AV258" s="45"/>
      <c r="AW258" s="42"/>
      <c r="AX258" s="46"/>
      <c r="AY258" s="45"/>
      <c r="AZ258" s="47"/>
      <c r="BA258" s="48"/>
      <c r="BB258" s="42"/>
      <c r="BC258" s="42"/>
      <c r="BD258" s="42"/>
      <c r="BE258" s="42"/>
      <c r="BF258" s="42"/>
      <c r="BG258" s="45"/>
      <c r="BH258" s="45"/>
      <c r="BI258" s="42"/>
      <c r="BJ258" s="46"/>
      <c r="BK258" s="45"/>
      <c r="BL258" s="47"/>
      <c r="BM258" s="48"/>
      <c r="BN258" s="42"/>
      <c r="BO258" s="42"/>
      <c r="BP258" s="42"/>
      <c r="BQ258" s="42"/>
      <c r="BR258" s="42"/>
      <c r="BS258" s="45"/>
      <c r="BT258" s="45"/>
      <c r="BU258" s="42"/>
      <c r="BV258" s="46"/>
      <c r="BW258" s="45"/>
      <c r="BX258" s="47"/>
      <c r="BY258" s="48"/>
      <c r="BZ258" s="42"/>
      <c r="CA258" s="42"/>
      <c r="CB258" s="42"/>
      <c r="CC258" s="42"/>
      <c r="CD258" s="42"/>
      <c r="CE258" s="45"/>
      <c r="CF258" s="45"/>
      <c r="CG258" s="42"/>
      <c r="CH258" s="46"/>
      <c r="CI258" s="45"/>
      <c r="CJ258" s="47"/>
      <c r="CK258" s="48"/>
      <c r="CL258" s="42"/>
      <c r="CM258" s="42"/>
      <c r="CN258" s="42"/>
      <c r="CO258" s="42"/>
      <c r="CP258" s="42"/>
      <c r="CQ258" s="45"/>
      <c r="CR258" s="45"/>
      <c r="CS258" s="42"/>
      <c r="CT258" s="46"/>
      <c r="CU258" s="45"/>
      <c r="CV258" s="47"/>
      <c r="CW258" s="48"/>
      <c r="CX258" s="42"/>
      <c r="CY258" s="42"/>
      <c r="CZ258" s="42"/>
      <c r="DA258" s="42"/>
      <c r="DB258" s="42"/>
      <c r="DC258" s="45"/>
      <c r="DD258" s="45"/>
      <c r="DE258" s="42"/>
      <c r="DF258" s="46"/>
      <c r="DG258" s="45"/>
      <c r="DH258" s="47"/>
      <c r="DI258" s="48"/>
      <c r="DJ258" s="42"/>
      <c r="DK258" s="42"/>
      <c r="DL258" s="42"/>
      <c r="DM258" s="42"/>
      <c r="DN258" s="42"/>
      <c r="DO258" s="45"/>
      <c r="DP258" s="45"/>
      <c r="DQ258" s="42"/>
      <c r="DR258" s="46"/>
      <c r="DS258" s="45"/>
      <c r="DT258" s="47"/>
      <c r="DU258" s="48"/>
      <c r="DV258" s="42"/>
      <c r="DW258" s="42"/>
      <c r="DX258" s="42"/>
      <c r="DY258" s="42"/>
      <c r="DZ258" s="42"/>
      <c r="EA258" s="45"/>
      <c r="EB258" s="45"/>
      <c r="EC258" s="42"/>
      <c r="ED258" s="46"/>
      <c r="EE258" s="45"/>
      <c r="EF258" s="47"/>
      <c r="EG258" s="48"/>
      <c r="EH258" s="42"/>
      <c r="EI258" s="42"/>
      <c r="EJ258" s="42"/>
      <c r="EK258" s="42"/>
      <c r="EL258" s="42"/>
      <c r="EM258" s="45"/>
      <c r="EN258" s="45"/>
      <c r="EO258" s="42"/>
      <c r="EP258" s="46"/>
      <c r="EQ258" s="45"/>
      <c r="ER258" s="47"/>
      <c r="ES258" s="48"/>
      <c r="ET258" s="42"/>
      <c r="EU258" s="42"/>
      <c r="EV258" s="42"/>
      <c r="EW258" s="42"/>
      <c r="EX258" s="42"/>
      <c r="EY258" s="45"/>
      <c r="EZ258" s="45"/>
      <c r="FA258" s="42"/>
      <c r="FB258" s="46"/>
      <c r="FC258" s="45"/>
      <c r="FD258" s="47"/>
      <c r="FE258" s="48"/>
      <c r="FF258" s="42"/>
      <c r="FG258" s="42"/>
      <c r="FH258" s="42"/>
      <c r="FI258" s="42"/>
      <c r="FJ258" s="42"/>
      <c r="FK258" s="45"/>
      <c r="FL258" s="45"/>
      <c r="FM258" s="42"/>
      <c r="FN258" s="46"/>
      <c r="FO258" s="45"/>
      <c r="FP258" s="47"/>
      <c r="FQ258" s="48"/>
      <c r="FR258" s="42"/>
      <c r="FS258" s="42"/>
      <c r="FT258" s="42"/>
      <c r="FU258" s="42"/>
      <c r="FV258" s="42"/>
      <c r="FW258" s="45"/>
      <c r="FX258" s="45"/>
      <c r="FY258" s="42"/>
      <c r="FZ258" s="46"/>
      <c r="GA258" s="45"/>
      <c r="GB258" s="42"/>
      <c r="GC258" s="42"/>
      <c r="GD258" s="42"/>
      <c r="GE258" s="42"/>
      <c r="GF258" s="45"/>
      <c r="GG258" s="45"/>
      <c r="GH258" s="42"/>
      <c r="GI258" s="46"/>
      <c r="GJ258" s="45"/>
      <c r="GK258" s="47"/>
      <c r="GL258" s="48"/>
      <c r="GM258" s="42"/>
      <c r="GN258" s="42"/>
      <c r="GO258" s="42"/>
      <c r="GP258" s="42"/>
      <c r="GQ258" s="42"/>
      <c r="GR258" s="45"/>
      <c r="GS258" s="45"/>
      <c r="GT258" s="42"/>
      <c r="GU258" s="46"/>
      <c r="GV258" s="45"/>
      <c r="GW258" s="47"/>
      <c r="GX258" s="48"/>
      <c r="GY258" s="42"/>
      <c r="GZ258" s="42"/>
      <c r="HA258" s="42"/>
      <c r="HB258" s="42"/>
      <c r="HC258" s="42"/>
      <c r="HD258" s="45"/>
      <c r="HE258" s="45"/>
      <c r="HF258" s="42"/>
      <c r="HG258" s="46"/>
      <c r="HH258" s="45"/>
      <c r="HI258" s="47"/>
      <c r="HJ258" s="48"/>
      <c r="HK258" s="42"/>
      <c r="HL258" s="42"/>
      <c r="HM258" s="42"/>
      <c r="HN258" s="42"/>
      <c r="HO258" s="42"/>
      <c r="HP258" s="45"/>
      <c r="HQ258" s="45"/>
      <c r="HR258" s="42"/>
      <c r="HS258" s="46"/>
      <c r="HT258" s="45"/>
      <c r="HU258" s="47"/>
      <c r="HV258" s="48"/>
      <c r="HW258" s="42"/>
      <c r="HX258" s="42"/>
      <c r="HY258" s="42"/>
      <c r="HZ258" s="42"/>
      <c r="IA258" s="42"/>
      <c r="IB258" s="45"/>
      <c r="IC258" s="45"/>
      <c r="ID258" s="42"/>
      <c r="IE258" s="46"/>
      <c r="IF258" s="45"/>
      <c r="IG258" s="47"/>
      <c r="IH258" s="48"/>
      <c r="II258" s="42"/>
      <c r="IJ258" s="42"/>
      <c r="IK258" s="42"/>
      <c r="IL258" s="42"/>
      <c r="IM258" s="42"/>
      <c r="IN258" s="45"/>
      <c r="IO258" s="45"/>
      <c r="IP258" s="42"/>
    </row>
    <row r="259" spans="1:250" ht="14.45" customHeight="1">
      <c r="A259" s="69">
        <v>255</v>
      </c>
      <c r="B259" s="53" t="s">
        <v>663</v>
      </c>
      <c r="C259" s="54" t="s">
        <v>664</v>
      </c>
      <c r="D259" s="28">
        <v>142400</v>
      </c>
      <c r="E259" s="56"/>
      <c r="F259" s="58" t="s">
        <v>90</v>
      </c>
      <c r="G259" s="113" t="s">
        <v>665</v>
      </c>
      <c r="H259" s="122"/>
      <c r="I259" s="126">
        <v>0</v>
      </c>
      <c r="J259" s="126">
        <v>0</v>
      </c>
      <c r="K259" s="126">
        <v>0</v>
      </c>
      <c r="L259" s="126">
        <v>0</v>
      </c>
      <c r="M259" s="126">
        <v>0</v>
      </c>
      <c r="N259" s="126">
        <v>0</v>
      </c>
      <c r="O259" s="126">
        <v>0</v>
      </c>
      <c r="P259" s="126">
        <v>0</v>
      </c>
      <c r="Q259" s="126"/>
      <c r="R259" s="126">
        <v>0</v>
      </c>
      <c r="S259" s="126">
        <v>0</v>
      </c>
      <c r="T259" s="126">
        <v>0</v>
      </c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  <c r="ED259" s="60"/>
      <c r="EE259" s="60"/>
      <c r="EF259" s="60"/>
      <c r="EG259" s="60"/>
      <c r="EH259" s="60"/>
      <c r="EI259" s="60"/>
      <c r="EJ259" s="60"/>
      <c r="EK259" s="60"/>
      <c r="EL259" s="60"/>
      <c r="EM259" s="60"/>
      <c r="EN259" s="60"/>
      <c r="EO259" s="60"/>
      <c r="EP259" s="60"/>
      <c r="EQ259" s="60"/>
      <c r="ER259" s="60"/>
      <c r="ES259" s="60"/>
      <c r="ET259" s="60"/>
      <c r="EU259" s="60"/>
      <c r="EV259" s="60"/>
      <c r="EW259" s="60"/>
      <c r="EX259" s="60"/>
      <c r="EY259" s="60"/>
      <c r="EZ259" s="60"/>
      <c r="FA259" s="60"/>
      <c r="FB259" s="60"/>
      <c r="FC259" s="60"/>
      <c r="FD259" s="60"/>
      <c r="FE259" s="60"/>
      <c r="FF259" s="60"/>
      <c r="FG259" s="60"/>
      <c r="FH259" s="60"/>
      <c r="FI259" s="60"/>
      <c r="FJ259" s="60"/>
      <c r="FK259" s="60"/>
      <c r="FL259" s="60"/>
      <c r="FM259" s="60"/>
      <c r="FN259" s="60"/>
      <c r="FO259" s="60"/>
      <c r="FP259" s="60"/>
      <c r="FQ259" s="60"/>
      <c r="FR259" s="60"/>
      <c r="FS259" s="60"/>
      <c r="FT259" s="60"/>
      <c r="FU259" s="60"/>
      <c r="FV259" s="60"/>
      <c r="FW259" s="60"/>
      <c r="FX259" s="60"/>
      <c r="FY259" s="60"/>
      <c r="FZ259" s="60"/>
      <c r="GA259" s="60"/>
      <c r="GB259" s="60"/>
      <c r="GC259" s="60"/>
      <c r="GD259" s="60"/>
      <c r="GE259" s="60"/>
      <c r="GF259" s="60"/>
      <c r="GG259" s="60"/>
      <c r="GH259" s="60"/>
      <c r="GI259" s="60"/>
      <c r="GJ259" s="60"/>
      <c r="GK259" s="60"/>
      <c r="GL259" s="60"/>
      <c r="GM259" s="60"/>
      <c r="GN259" s="60"/>
      <c r="GO259" s="60"/>
      <c r="GP259" s="60"/>
      <c r="GQ259" s="60"/>
      <c r="GR259" s="60"/>
      <c r="GS259" s="60"/>
      <c r="GT259" s="60"/>
      <c r="GU259" s="60"/>
      <c r="GV259" s="60"/>
      <c r="GW259" s="60"/>
      <c r="GX259" s="60"/>
      <c r="GY259" s="60"/>
      <c r="GZ259" s="60"/>
      <c r="HA259" s="60"/>
      <c r="HB259" s="60"/>
      <c r="HC259" s="60"/>
      <c r="HD259" s="60"/>
      <c r="HE259" s="60"/>
      <c r="HF259" s="60"/>
      <c r="HG259" s="60"/>
      <c r="HH259" s="60"/>
      <c r="HI259" s="60"/>
      <c r="HJ259" s="60"/>
      <c r="HK259" s="60"/>
      <c r="HL259" s="60"/>
      <c r="HM259" s="60"/>
      <c r="HN259" s="60"/>
      <c r="HO259" s="60"/>
      <c r="HP259" s="60"/>
      <c r="HQ259" s="60"/>
      <c r="HR259" s="60"/>
      <c r="HS259" s="60"/>
      <c r="HT259" s="60"/>
      <c r="HU259" s="60"/>
      <c r="HV259" s="60"/>
      <c r="HW259" s="60"/>
      <c r="HX259" s="60"/>
      <c r="HY259" s="60"/>
      <c r="HZ259" s="60"/>
      <c r="IA259" s="60"/>
      <c r="IB259" s="60"/>
      <c r="IC259" s="60"/>
      <c r="ID259" s="60"/>
      <c r="IE259" s="60"/>
      <c r="IF259" s="60"/>
      <c r="IG259" s="60"/>
      <c r="IH259" s="60"/>
      <c r="II259" s="60"/>
      <c r="IJ259" s="60"/>
      <c r="IK259" s="60"/>
      <c r="IL259" s="60"/>
      <c r="IM259" s="60"/>
      <c r="IN259" s="60"/>
      <c r="IO259" s="60"/>
      <c r="IP259" s="60"/>
    </row>
    <row r="260" spans="1:250" s="33" customFormat="1" ht="14.45" customHeight="1">
      <c r="A260" s="69">
        <v>256</v>
      </c>
      <c r="B260" s="26" t="s">
        <v>666</v>
      </c>
      <c r="C260" s="61" t="s">
        <v>664</v>
      </c>
      <c r="D260" s="28">
        <v>20200</v>
      </c>
      <c r="E260" s="56"/>
      <c r="F260" s="62" t="s">
        <v>90</v>
      </c>
      <c r="G260" s="114" t="s">
        <v>665</v>
      </c>
      <c r="H260" s="117"/>
      <c r="I260" s="126">
        <v>0</v>
      </c>
      <c r="J260" s="126">
        <v>0</v>
      </c>
      <c r="K260" s="126">
        <v>0</v>
      </c>
      <c r="L260" s="126">
        <v>0</v>
      </c>
      <c r="M260" s="126">
        <v>0</v>
      </c>
      <c r="N260" s="126">
        <v>0</v>
      </c>
      <c r="O260" s="126">
        <v>0</v>
      </c>
      <c r="P260" s="126">
        <v>0</v>
      </c>
      <c r="Q260" s="126"/>
      <c r="R260" s="126">
        <v>0</v>
      </c>
      <c r="S260" s="126">
        <v>0</v>
      </c>
      <c r="T260" s="126"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  <c r="CW260" s="40"/>
      <c r="CX260" s="40"/>
      <c r="CY260" s="40"/>
      <c r="CZ260" s="40"/>
      <c r="DA260" s="40"/>
      <c r="DB260" s="40"/>
      <c r="DC260" s="40"/>
      <c r="DD260" s="40"/>
      <c r="DE260" s="40"/>
      <c r="DF260" s="40"/>
      <c r="DG260" s="40"/>
      <c r="DH260" s="40"/>
      <c r="DI260" s="40"/>
      <c r="DJ260" s="40"/>
      <c r="DK260" s="40"/>
      <c r="DL260" s="40"/>
      <c r="DM260" s="40"/>
      <c r="DN260" s="40"/>
      <c r="DO260" s="40"/>
      <c r="DP260" s="40"/>
      <c r="DQ260" s="40"/>
      <c r="DR260" s="40"/>
      <c r="DS260" s="40"/>
      <c r="DT260" s="40"/>
      <c r="DU260" s="40"/>
      <c r="DV260" s="40"/>
      <c r="DW260" s="40"/>
      <c r="DX260" s="40"/>
      <c r="DY260" s="40"/>
      <c r="DZ260" s="40"/>
      <c r="EA260" s="40"/>
      <c r="EB260" s="40"/>
      <c r="EC260" s="40"/>
      <c r="ED260" s="40"/>
      <c r="EE260" s="40"/>
      <c r="EF260" s="40"/>
      <c r="EG260" s="40"/>
      <c r="EH260" s="40"/>
      <c r="EI260" s="40"/>
      <c r="EJ260" s="40"/>
      <c r="EK260" s="40"/>
      <c r="EL260" s="40"/>
      <c r="EM260" s="40"/>
      <c r="EN260" s="40"/>
      <c r="EO260" s="40"/>
      <c r="EP260" s="40"/>
      <c r="EQ260" s="40"/>
      <c r="ER260" s="40"/>
      <c r="ES260" s="40"/>
      <c r="ET260" s="40"/>
      <c r="EU260" s="40"/>
      <c r="EV260" s="40"/>
      <c r="EW260" s="40"/>
      <c r="EX260" s="40"/>
      <c r="EY260" s="40"/>
      <c r="EZ260" s="40"/>
      <c r="FA260" s="40"/>
      <c r="FB260" s="40"/>
      <c r="FC260" s="40"/>
      <c r="FD260" s="40"/>
      <c r="FE260" s="40"/>
      <c r="FF260" s="40"/>
      <c r="FG260" s="40"/>
      <c r="FH260" s="40"/>
      <c r="FI260" s="40"/>
      <c r="FJ260" s="40"/>
      <c r="FK260" s="40"/>
      <c r="FL260" s="40"/>
      <c r="FM260" s="40"/>
      <c r="FN260" s="40"/>
      <c r="FO260" s="40"/>
      <c r="FP260" s="40"/>
      <c r="FQ260" s="40"/>
      <c r="FR260" s="40"/>
      <c r="FS260" s="40"/>
      <c r="FT260" s="40"/>
      <c r="FU260" s="40"/>
      <c r="FV260" s="40"/>
      <c r="FW260" s="40"/>
      <c r="FX260" s="40"/>
      <c r="FY260" s="40"/>
      <c r="FZ260" s="40"/>
      <c r="GA260" s="40"/>
      <c r="GB260" s="40"/>
      <c r="GC260" s="40"/>
      <c r="GD260" s="40"/>
      <c r="GE260" s="40"/>
      <c r="GF260" s="40"/>
      <c r="GG260" s="40"/>
      <c r="GH260" s="40"/>
      <c r="GI260" s="40"/>
      <c r="GJ260" s="40"/>
      <c r="GK260" s="40"/>
      <c r="GL260" s="40"/>
      <c r="GM260" s="40"/>
      <c r="GN260" s="40"/>
      <c r="GO260" s="40"/>
      <c r="GP260" s="40"/>
      <c r="GQ260" s="40"/>
      <c r="GR260" s="40"/>
      <c r="GS260" s="40"/>
      <c r="GT260" s="40"/>
      <c r="GU260" s="40"/>
      <c r="GV260" s="40"/>
      <c r="GW260" s="40"/>
      <c r="GX260" s="40"/>
      <c r="GY260" s="40"/>
      <c r="GZ260" s="40"/>
      <c r="HA260" s="40"/>
      <c r="HB260" s="40"/>
      <c r="HC260" s="40"/>
      <c r="HD260" s="40"/>
      <c r="HE260" s="40"/>
      <c r="HF260" s="40"/>
      <c r="HG260" s="40"/>
      <c r="HH260" s="40"/>
      <c r="HI260" s="40"/>
      <c r="HJ260" s="40"/>
      <c r="HK260" s="40"/>
      <c r="HL260" s="40"/>
      <c r="HM260" s="40"/>
      <c r="HN260" s="40"/>
      <c r="HO260" s="40"/>
      <c r="HP260" s="40"/>
      <c r="HQ260" s="40"/>
      <c r="HR260" s="40"/>
      <c r="HS260" s="40"/>
      <c r="HT260" s="40"/>
      <c r="HU260" s="40"/>
      <c r="HV260" s="40"/>
      <c r="HW260" s="40"/>
      <c r="HX260" s="40"/>
      <c r="HY260" s="40"/>
      <c r="HZ260" s="40"/>
      <c r="IA260" s="40"/>
      <c r="IB260" s="40"/>
      <c r="IC260" s="40"/>
      <c r="ID260" s="40"/>
      <c r="IE260" s="40"/>
      <c r="IF260" s="40"/>
      <c r="IG260" s="40"/>
      <c r="IH260" s="40"/>
      <c r="II260" s="40"/>
      <c r="IJ260" s="40"/>
      <c r="IK260" s="40"/>
      <c r="IL260" s="40"/>
      <c r="IM260" s="40"/>
      <c r="IN260" s="40"/>
      <c r="IO260" s="40"/>
      <c r="IP260" s="40"/>
    </row>
    <row r="261" spans="1:250" s="33" customFormat="1" ht="14.45" customHeight="1">
      <c r="A261" s="69">
        <v>257</v>
      </c>
      <c r="B261" s="26" t="s">
        <v>667</v>
      </c>
      <c r="C261" s="43" t="s">
        <v>664</v>
      </c>
      <c r="D261" s="28">
        <v>2334.91</v>
      </c>
      <c r="E261" s="56"/>
      <c r="F261" s="62" t="s">
        <v>90</v>
      </c>
      <c r="G261" s="114" t="s">
        <v>460</v>
      </c>
      <c r="H261" s="117"/>
      <c r="I261" s="126">
        <v>0</v>
      </c>
      <c r="J261" s="126">
        <v>0</v>
      </c>
      <c r="K261" s="126">
        <v>0</v>
      </c>
      <c r="L261" s="126">
        <v>0</v>
      </c>
      <c r="M261" s="126">
        <v>0</v>
      </c>
      <c r="N261" s="126">
        <v>0</v>
      </c>
      <c r="O261" s="126">
        <v>0</v>
      </c>
      <c r="P261" s="126">
        <v>0</v>
      </c>
      <c r="Q261" s="126"/>
      <c r="R261" s="126">
        <v>0</v>
      </c>
      <c r="S261" s="126">
        <v>0</v>
      </c>
      <c r="T261" s="126"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/>
      <c r="CP261" s="40"/>
      <c r="CQ261" s="40"/>
      <c r="CR261" s="40"/>
      <c r="CS261" s="40"/>
      <c r="CT261" s="40"/>
      <c r="CU261" s="40"/>
      <c r="CV261" s="40"/>
      <c r="CW261" s="40"/>
      <c r="CX261" s="40"/>
      <c r="CY261" s="40"/>
      <c r="CZ261" s="40"/>
      <c r="DA261" s="40"/>
      <c r="DB261" s="40"/>
      <c r="DC261" s="40"/>
      <c r="DD261" s="40"/>
      <c r="DE261" s="40"/>
      <c r="DF261" s="40"/>
      <c r="DG261" s="40"/>
      <c r="DH261" s="40"/>
      <c r="DI261" s="40"/>
      <c r="DJ261" s="40"/>
      <c r="DK261" s="40"/>
      <c r="DL261" s="40"/>
      <c r="DM261" s="40"/>
      <c r="DN261" s="40"/>
      <c r="DO261" s="40"/>
      <c r="DP261" s="40"/>
      <c r="DQ261" s="40"/>
      <c r="DR261" s="40"/>
      <c r="DS261" s="40"/>
      <c r="DT261" s="40"/>
      <c r="DU261" s="40"/>
      <c r="DV261" s="40"/>
      <c r="DW261" s="40"/>
      <c r="DX261" s="40"/>
      <c r="DY261" s="40"/>
      <c r="DZ261" s="40"/>
      <c r="EA261" s="40"/>
      <c r="EB261" s="40"/>
      <c r="EC261" s="40"/>
      <c r="ED261" s="40"/>
      <c r="EE261" s="40"/>
      <c r="EF261" s="40"/>
      <c r="EG261" s="40"/>
      <c r="EH261" s="40"/>
      <c r="EI261" s="40"/>
      <c r="EJ261" s="40"/>
      <c r="EK261" s="40"/>
      <c r="EL261" s="40"/>
      <c r="EM261" s="40"/>
      <c r="EN261" s="40"/>
      <c r="EO261" s="40"/>
      <c r="EP261" s="40"/>
      <c r="EQ261" s="40"/>
      <c r="ER261" s="40"/>
      <c r="ES261" s="40"/>
      <c r="ET261" s="40"/>
      <c r="EU261" s="40"/>
      <c r="EV261" s="40"/>
      <c r="EW261" s="40"/>
      <c r="EX261" s="40"/>
      <c r="EY261" s="40"/>
      <c r="EZ261" s="40"/>
      <c r="FA261" s="40"/>
      <c r="FB261" s="40"/>
      <c r="FC261" s="40"/>
      <c r="FD261" s="40"/>
      <c r="FE261" s="40"/>
      <c r="FF261" s="40"/>
      <c r="FG261" s="40"/>
      <c r="FH261" s="40"/>
      <c r="FI261" s="40"/>
      <c r="FJ261" s="40"/>
      <c r="FK261" s="40"/>
      <c r="FL261" s="40"/>
      <c r="FM261" s="40"/>
      <c r="FN261" s="40"/>
      <c r="FO261" s="40"/>
      <c r="FP261" s="40"/>
      <c r="FQ261" s="40"/>
      <c r="FR261" s="40"/>
      <c r="FS261" s="40"/>
      <c r="FT261" s="40"/>
      <c r="FU261" s="40"/>
      <c r="FV261" s="40"/>
      <c r="FW261" s="40"/>
      <c r="FX261" s="40"/>
      <c r="FY261" s="40"/>
      <c r="FZ261" s="40"/>
      <c r="GA261" s="40"/>
      <c r="GB261" s="40"/>
      <c r="GC261" s="40"/>
      <c r="GD261" s="40"/>
      <c r="GE261" s="40"/>
      <c r="GF261" s="40"/>
      <c r="GG261" s="40"/>
      <c r="GH261" s="40"/>
      <c r="GI261" s="40"/>
      <c r="GJ261" s="40"/>
      <c r="GK261" s="40"/>
      <c r="GL261" s="40"/>
      <c r="GM261" s="40"/>
      <c r="GN261" s="40"/>
      <c r="GO261" s="40"/>
      <c r="GP261" s="40"/>
      <c r="GQ261" s="40"/>
      <c r="GR261" s="40"/>
      <c r="GS261" s="40"/>
      <c r="GT261" s="40"/>
      <c r="GU261" s="40"/>
      <c r="GV261" s="40"/>
      <c r="GW261" s="40"/>
      <c r="GX261" s="40"/>
      <c r="GY261" s="40"/>
      <c r="GZ261" s="40"/>
      <c r="HA261" s="40"/>
      <c r="HB261" s="40"/>
      <c r="HC261" s="40"/>
      <c r="HD261" s="40"/>
      <c r="HE261" s="40"/>
      <c r="HF261" s="40"/>
      <c r="HG261" s="40"/>
      <c r="HH261" s="40"/>
      <c r="HI261" s="40"/>
      <c r="HJ261" s="40"/>
      <c r="HK261" s="40"/>
      <c r="HL261" s="40"/>
      <c r="HM261" s="40"/>
      <c r="HN261" s="40"/>
      <c r="HO261" s="40"/>
      <c r="HP261" s="40"/>
      <c r="HQ261" s="40"/>
      <c r="HR261" s="40"/>
      <c r="HS261" s="40"/>
      <c r="HT261" s="40"/>
      <c r="HU261" s="40"/>
      <c r="HV261" s="40"/>
      <c r="HW261" s="40"/>
      <c r="HX261" s="40"/>
      <c r="HY261" s="40"/>
      <c r="HZ261" s="40"/>
      <c r="IA261" s="40"/>
      <c r="IB261" s="40"/>
      <c r="IC261" s="40"/>
      <c r="ID261" s="40"/>
      <c r="IE261" s="40"/>
      <c r="IF261" s="40"/>
      <c r="IG261" s="40"/>
      <c r="IH261" s="40"/>
      <c r="II261" s="40"/>
      <c r="IJ261" s="40"/>
      <c r="IK261" s="40"/>
      <c r="IL261" s="40"/>
      <c r="IM261" s="40"/>
      <c r="IN261" s="40"/>
      <c r="IO261" s="40"/>
      <c r="IP261" s="40"/>
    </row>
    <row r="262" spans="1:250" s="33" customFormat="1" ht="14.45" customHeight="1">
      <c r="A262" s="69">
        <v>258</v>
      </c>
      <c r="B262" s="26" t="s">
        <v>668</v>
      </c>
      <c r="C262" s="43" t="s">
        <v>669</v>
      </c>
      <c r="D262" s="28">
        <v>17600</v>
      </c>
      <c r="E262" s="56"/>
      <c r="F262" s="62" t="s">
        <v>90</v>
      </c>
      <c r="G262" s="114" t="s">
        <v>670</v>
      </c>
      <c r="H262" s="117"/>
      <c r="I262" s="126">
        <v>2004</v>
      </c>
      <c r="J262" s="126">
        <v>0</v>
      </c>
      <c r="K262" s="126">
        <v>0</v>
      </c>
      <c r="L262" s="126">
        <v>0</v>
      </c>
      <c r="M262" s="126">
        <v>0</v>
      </c>
      <c r="N262" s="126">
        <v>0</v>
      </c>
      <c r="O262" s="126">
        <v>0</v>
      </c>
      <c r="P262" s="126">
        <v>0</v>
      </c>
      <c r="Q262" s="126"/>
      <c r="R262" s="126">
        <v>0</v>
      </c>
      <c r="S262" s="126">
        <v>0</v>
      </c>
      <c r="T262" s="126"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  <c r="DE262" s="40"/>
      <c r="DF262" s="40"/>
      <c r="DG262" s="40"/>
      <c r="DH262" s="40"/>
      <c r="DI262" s="40"/>
      <c r="DJ262" s="40"/>
      <c r="DK262" s="40"/>
      <c r="DL262" s="40"/>
      <c r="DM262" s="40"/>
      <c r="DN262" s="40"/>
      <c r="DO262" s="40"/>
      <c r="DP262" s="40"/>
      <c r="DQ262" s="40"/>
      <c r="DR262" s="40"/>
      <c r="DS262" s="40"/>
      <c r="DT262" s="40"/>
      <c r="DU262" s="40"/>
      <c r="DV262" s="40"/>
      <c r="DW262" s="40"/>
      <c r="DX262" s="40"/>
      <c r="DY262" s="40"/>
      <c r="DZ262" s="40"/>
      <c r="EA262" s="40"/>
      <c r="EB262" s="40"/>
      <c r="EC262" s="40"/>
      <c r="ED262" s="40"/>
      <c r="EE262" s="40"/>
      <c r="EF262" s="40"/>
      <c r="EG262" s="40"/>
      <c r="EH262" s="40"/>
      <c r="EI262" s="40"/>
      <c r="EJ262" s="40"/>
      <c r="EK262" s="40"/>
      <c r="EL262" s="40"/>
      <c r="EM262" s="40"/>
      <c r="EN262" s="40"/>
      <c r="EO262" s="40"/>
      <c r="EP262" s="40"/>
      <c r="EQ262" s="40"/>
      <c r="ER262" s="40"/>
      <c r="ES262" s="40"/>
      <c r="ET262" s="40"/>
      <c r="EU262" s="40"/>
      <c r="EV262" s="40"/>
      <c r="EW262" s="40"/>
      <c r="EX262" s="40"/>
      <c r="EY262" s="40"/>
      <c r="EZ262" s="40"/>
      <c r="FA262" s="40"/>
      <c r="FB262" s="40"/>
      <c r="FC262" s="40"/>
      <c r="FD262" s="40"/>
      <c r="FE262" s="40"/>
      <c r="FF262" s="40"/>
      <c r="FG262" s="40"/>
      <c r="FH262" s="40"/>
      <c r="FI262" s="40"/>
      <c r="FJ262" s="40"/>
      <c r="FK262" s="40"/>
      <c r="FL262" s="40"/>
      <c r="FM262" s="40"/>
      <c r="FN262" s="40"/>
      <c r="FO262" s="40"/>
      <c r="FP262" s="40"/>
      <c r="FQ262" s="40"/>
      <c r="FR262" s="40"/>
      <c r="FS262" s="40"/>
      <c r="FT262" s="40"/>
      <c r="FU262" s="40"/>
      <c r="FV262" s="40"/>
      <c r="FW262" s="40"/>
      <c r="FX262" s="40"/>
      <c r="FY262" s="40"/>
      <c r="FZ262" s="40"/>
      <c r="GA262" s="40"/>
      <c r="GB262" s="40"/>
      <c r="GC262" s="40"/>
      <c r="GD262" s="40"/>
      <c r="GE262" s="40"/>
      <c r="GF262" s="40"/>
      <c r="GG262" s="40"/>
      <c r="GH262" s="40"/>
      <c r="GI262" s="40"/>
      <c r="GJ262" s="40"/>
      <c r="GK262" s="40"/>
      <c r="GL262" s="40"/>
      <c r="GM262" s="40"/>
      <c r="GN262" s="40"/>
      <c r="GO262" s="40"/>
      <c r="GP262" s="40"/>
      <c r="GQ262" s="40"/>
      <c r="GR262" s="40"/>
      <c r="GS262" s="40"/>
      <c r="GT262" s="40"/>
      <c r="GU262" s="40"/>
      <c r="GV262" s="40"/>
      <c r="GW262" s="40"/>
      <c r="GX262" s="40"/>
      <c r="GY262" s="40"/>
      <c r="GZ262" s="40"/>
      <c r="HA262" s="40"/>
      <c r="HB262" s="40"/>
      <c r="HC262" s="40"/>
      <c r="HD262" s="40"/>
      <c r="HE262" s="40"/>
      <c r="HF262" s="40"/>
      <c r="HG262" s="40"/>
      <c r="HH262" s="40"/>
      <c r="HI262" s="40"/>
      <c r="HJ262" s="40"/>
      <c r="HK262" s="40"/>
      <c r="HL262" s="40"/>
      <c r="HM262" s="40"/>
      <c r="HN262" s="40"/>
      <c r="HO262" s="40"/>
      <c r="HP262" s="40"/>
      <c r="HQ262" s="40"/>
      <c r="HR262" s="40"/>
      <c r="HS262" s="40"/>
      <c r="HT262" s="40"/>
      <c r="HU262" s="40"/>
      <c r="HV262" s="40"/>
      <c r="HW262" s="40"/>
      <c r="HX262" s="40"/>
      <c r="HY262" s="40"/>
      <c r="HZ262" s="40"/>
      <c r="IA262" s="40"/>
      <c r="IB262" s="40"/>
      <c r="IC262" s="40"/>
      <c r="ID262" s="40"/>
      <c r="IE262" s="40"/>
      <c r="IF262" s="40"/>
      <c r="IG262" s="40"/>
      <c r="IH262" s="40"/>
      <c r="II262" s="40"/>
      <c r="IJ262" s="40"/>
      <c r="IK262" s="40"/>
      <c r="IL262" s="40"/>
      <c r="IM262" s="40"/>
      <c r="IN262" s="40"/>
      <c r="IO262" s="40"/>
      <c r="IP262" s="40"/>
    </row>
    <row r="263" spans="1:250" s="33" customFormat="1" ht="14.45" customHeight="1">
      <c r="A263" s="69">
        <v>259</v>
      </c>
      <c r="B263" s="26" t="s">
        <v>671</v>
      </c>
      <c r="C263" s="43" t="s">
        <v>672</v>
      </c>
      <c r="D263" s="28">
        <v>36500</v>
      </c>
      <c r="E263" s="56"/>
      <c r="F263" s="62" t="s">
        <v>90</v>
      </c>
      <c r="G263" s="114" t="s">
        <v>522</v>
      </c>
      <c r="H263" s="117"/>
      <c r="I263" s="126">
        <v>0</v>
      </c>
      <c r="J263" s="126">
        <v>0</v>
      </c>
      <c r="K263" s="126">
        <v>0</v>
      </c>
      <c r="L263" s="126">
        <v>0</v>
      </c>
      <c r="M263" s="126">
        <v>0</v>
      </c>
      <c r="N263" s="126">
        <v>0</v>
      </c>
      <c r="O263" s="126">
        <v>0</v>
      </c>
      <c r="P263" s="126">
        <v>0</v>
      </c>
      <c r="Q263" s="126"/>
      <c r="R263" s="126">
        <v>0</v>
      </c>
      <c r="S263" s="126">
        <v>0</v>
      </c>
      <c r="T263" s="126"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0"/>
      <c r="DD263" s="40"/>
      <c r="DE263" s="40"/>
      <c r="DF263" s="40"/>
      <c r="DG263" s="40"/>
      <c r="DH263" s="40"/>
      <c r="DI263" s="40"/>
      <c r="DJ263" s="40"/>
      <c r="DK263" s="40"/>
      <c r="DL263" s="40"/>
      <c r="DM263" s="40"/>
      <c r="DN263" s="40"/>
      <c r="DO263" s="40"/>
      <c r="DP263" s="40"/>
      <c r="DQ263" s="40"/>
      <c r="DR263" s="40"/>
      <c r="DS263" s="40"/>
      <c r="DT263" s="40"/>
      <c r="DU263" s="40"/>
      <c r="DV263" s="40"/>
      <c r="DW263" s="40"/>
      <c r="DX263" s="40"/>
      <c r="DY263" s="40"/>
      <c r="DZ263" s="40"/>
      <c r="EA263" s="40"/>
      <c r="EB263" s="40"/>
      <c r="EC263" s="40"/>
      <c r="ED263" s="40"/>
      <c r="EE263" s="40"/>
      <c r="EF263" s="40"/>
      <c r="EG263" s="40"/>
      <c r="EH263" s="40"/>
      <c r="EI263" s="40"/>
      <c r="EJ263" s="40"/>
      <c r="EK263" s="40"/>
      <c r="EL263" s="40"/>
      <c r="EM263" s="40"/>
      <c r="EN263" s="40"/>
      <c r="EO263" s="40"/>
      <c r="EP263" s="40"/>
      <c r="EQ263" s="40"/>
      <c r="ER263" s="40"/>
      <c r="ES263" s="40"/>
      <c r="ET263" s="40"/>
      <c r="EU263" s="40"/>
      <c r="EV263" s="40"/>
      <c r="EW263" s="40"/>
      <c r="EX263" s="40"/>
      <c r="EY263" s="40"/>
      <c r="EZ263" s="40"/>
      <c r="FA263" s="40"/>
      <c r="FB263" s="40"/>
      <c r="FC263" s="40"/>
      <c r="FD263" s="40"/>
      <c r="FE263" s="40"/>
      <c r="FF263" s="40"/>
      <c r="FG263" s="40"/>
      <c r="FH263" s="40"/>
      <c r="FI263" s="40"/>
      <c r="FJ263" s="40"/>
      <c r="FK263" s="40"/>
      <c r="FL263" s="40"/>
      <c r="FM263" s="40"/>
      <c r="FN263" s="40"/>
      <c r="FO263" s="40"/>
      <c r="FP263" s="40"/>
      <c r="FQ263" s="40"/>
      <c r="FR263" s="40"/>
      <c r="FS263" s="40"/>
      <c r="FT263" s="40"/>
      <c r="FU263" s="40"/>
      <c r="FV263" s="40"/>
      <c r="FW263" s="40"/>
      <c r="FX263" s="40"/>
      <c r="FY263" s="40"/>
      <c r="FZ263" s="40"/>
      <c r="GA263" s="40"/>
      <c r="GB263" s="40"/>
      <c r="GC263" s="40"/>
      <c r="GD263" s="40"/>
      <c r="GE263" s="40"/>
      <c r="GF263" s="40"/>
      <c r="GG263" s="40"/>
      <c r="GH263" s="40"/>
      <c r="GI263" s="40"/>
      <c r="GJ263" s="40"/>
      <c r="GK263" s="40"/>
      <c r="GL263" s="40"/>
      <c r="GM263" s="40"/>
      <c r="GN263" s="40"/>
      <c r="GO263" s="40"/>
      <c r="GP263" s="40"/>
      <c r="GQ263" s="40"/>
      <c r="GR263" s="40"/>
      <c r="GS263" s="40"/>
      <c r="GT263" s="40"/>
      <c r="GU263" s="40"/>
      <c r="GV263" s="40"/>
      <c r="GW263" s="40"/>
      <c r="GX263" s="40"/>
      <c r="GY263" s="40"/>
      <c r="GZ263" s="40"/>
      <c r="HA263" s="40"/>
      <c r="HB263" s="40"/>
      <c r="HC263" s="40"/>
      <c r="HD263" s="40"/>
      <c r="HE263" s="40"/>
      <c r="HF263" s="40"/>
      <c r="HG263" s="40"/>
      <c r="HH263" s="40"/>
      <c r="HI263" s="40"/>
      <c r="HJ263" s="40"/>
      <c r="HK263" s="40"/>
      <c r="HL263" s="40"/>
      <c r="HM263" s="40"/>
      <c r="HN263" s="40"/>
      <c r="HO263" s="40"/>
      <c r="HP263" s="40"/>
      <c r="HQ263" s="40"/>
      <c r="HR263" s="40"/>
      <c r="HS263" s="40"/>
      <c r="HT263" s="40"/>
      <c r="HU263" s="40"/>
      <c r="HV263" s="40"/>
      <c r="HW263" s="40"/>
      <c r="HX263" s="40"/>
      <c r="HY263" s="40"/>
      <c r="HZ263" s="40"/>
      <c r="IA263" s="40"/>
      <c r="IB263" s="40"/>
      <c r="IC263" s="40"/>
      <c r="ID263" s="40"/>
      <c r="IE263" s="40"/>
      <c r="IF263" s="40"/>
      <c r="IG263" s="40"/>
      <c r="IH263" s="40"/>
      <c r="II263" s="40"/>
      <c r="IJ263" s="40"/>
      <c r="IK263" s="40"/>
      <c r="IL263" s="40"/>
      <c r="IM263" s="40"/>
      <c r="IN263" s="40"/>
      <c r="IO263" s="40"/>
      <c r="IP263" s="40"/>
    </row>
    <row r="264" spans="1:250" s="33" customFormat="1" ht="23.25" customHeight="1">
      <c r="A264" s="69">
        <v>260</v>
      </c>
      <c r="B264" s="26" t="s">
        <v>673</v>
      </c>
      <c r="C264" s="43" t="s">
        <v>674</v>
      </c>
      <c r="D264" s="28">
        <v>92047.04</v>
      </c>
      <c r="E264" s="56"/>
      <c r="F264" s="62" t="s">
        <v>90</v>
      </c>
      <c r="G264" s="114" t="s">
        <v>522</v>
      </c>
      <c r="H264" s="117"/>
      <c r="I264" s="126">
        <v>0</v>
      </c>
      <c r="J264" s="126">
        <v>0</v>
      </c>
      <c r="K264" s="126">
        <v>0</v>
      </c>
      <c r="L264" s="126">
        <v>0</v>
      </c>
      <c r="M264" s="126">
        <v>0</v>
      </c>
      <c r="N264" s="126">
        <v>0</v>
      </c>
      <c r="O264" s="126">
        <v>0</v>
      </c>
      <c r="P264" s="126">
        <v>0</v>
      </c>
      <c r="Q264" s="126"/>
      <c r="R264" s="126">
        <v>0</v>
      </c>
      <c r="S264" s="126">
        <v>0</v>
      </c>
      <c r="T264" s="126"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0"/>
      <c r="CX264" s="40"/>
      <c r="CY264" s="40"/>
      <c r="CZ264" s="40"/>
      <c r="DA264" s="40"/>
      <c r="DB264" s="40"/>
      <c r="DC264" s="40"/>
      <c r="DD264" s="40"/>
      <c r="DE264" s="40"/>
      <c r="DF264" s="40"/>
      <c r="DG264" s="40"/>
      <c r="DH264" s="40"/>
      <c r="DI264" s="40"/>
      <c r="DJ264" s="40"/>
      <c r="DK264" s="40"/>
      <c r="DL264" s="40"/>
      <c r="DM264" s="40"/>
      <c r="DN264" s="40"/>
      <c r="DO264" s="40"/>
      <c r="DP264" s="40"/>
      <c r="DQ264" s="40"/>
      <c r="DR264" s="40"/>
      <c r="DS264" s="40"/>
      <c r="DT264" s="40"/>
      <c r="DU264" s="40"/>
      <c r="DV264" s="40"/>
      <c r="DW264" s="40"/>
      <c r="DX264" s="40"/>
      <c r="DY264" s="40"/>
      <c r="DZ264" s="40"/>
      <c r="EA264" s="40"/>
      <c r="EB264" s="40"/>
      <c r="EC264" s="40"/>
      <c r="ED264" s="40"/>
      <c r="EE264" s="40"/>
      <c r="EF264" s="40"/>
      <c r="EG264" s="40"/>
      <c r="EH264" s="40"/>
      <c r="EI264" s="40"/>
      <c r="EJ264" s="40"/>
      <c r="EK264" s="40"/>
      <c r="EL264" s="40"/>
      <c r="EM264" s="40"/>
      <c r="EN264" s="40"/>
      <c r="EO264" s="40"/>
      <c r="EP264" s="40"/>
      <c r="EQ264" s="40"/>
      <c r="ER264" s="40"/>
      <c r="ES264" s="40"/>
      <c r="ET264" s="40"/>
      <c r="EU264" s="40"/>
      <c r="EV264" s="40"/>
      <c r="EW264" s="40"/>
      <c r="EX264" s="40"/>
      <c r="EY264" s="40"/>
      <c r="EZ264" s="40"/>
      <c r="FA264" s="40"/>
      <c r="FB264" s="40"/>
      <c r="FC264" s="40"/>
      <c r="FD264" s="40"/>
      <c r="FE264" s="40"/>
      <c r="FF264" s="40"/>
      <c r="FG264" s="40"/>
      <c r="FH264" s="40"/>
      <c r="FI264" s="40"/>
      <c r="FJ264" s="40"/>
      <c r="FK264" s="40"/>
      <c r="FL264" s="40"/>
      <c r="FM264" s="40"/>
      <c r="FN264" s="40"/>
      <c r="FO264" s="40"/>
      <c r="FP264" s="40"/>
      <c r="FQ264" s="40"/>
      <c r="FR264" s="40"/>
      <c r="FS264" s="40"/>
      <c r="FT264" s="40"/>
      <c r="FU264" s="40"/>
      <c r="FV264" s="40"/>
      <c r="FW264" s="40"/>
      <c r="FX264" s="40"/>
      <c r="FY264" s="40"/>
      <c r="FZ264" s="40"/>
      <c r="GA264" s="40"/>
      <c r="GB264" s="40"/>
      <c r="GC264" s="40"/>
      <c r="GD264" s="40"/>
      <c r="GE264" s="40"/>
      <c r="GF264" s="40"/>
      <c r="GG264" s="40"/>
      <c r="GH264" s="40"/>
      <c r="GI264" s="40"/>
      <c r="GJ264" s="40"/>
      <c r="GK264" s="40"/>
      <c r="GL264" s="40"/>
      <c r="GM264" s="40"/>
      <c r="GN264" s="40"/>
      <c r="GO264" s="40"/>
      <c r="GP264" s="40"/>
      <c r="GQ264" s="40"/>
      <c r="GR264" s="40"/>
      <c r="GS264" s="40"/>
      <c r="GT264" s="40"/>
      <c r="GU264" s="40"/>
      <c r="GV264" s="40"/>
      <c r="GW264" s="40"/>
      <c r="GX264" s="40"/>
      <c r="GY264" s="40"/>
      <c r="GZ264" s="40"/>
      <c r="HA264" s="40"/>
      <c r="HB264" s="40"/>
      <c r="HC264" s="40"/>
      <c r="HD264" s="40"/>
      <c r="HE264" s="40"/>
      <c r="HF264" s="40"/>
      <c r="HG264" s="40"/>
      <c r="HH264" s="40"/>
      <c r="HI264" s="40"/>
      <c r="HJ264" s="40"/>
      <c r="HK264" s="40"/>
      <c r="HL264" s="40"/>
      <c r="HM264" s="40"/>
      <c r="HN264" s="40"/>
      <c r="HO264" s="40"/>
      <c r="HP264" s="40"/>
      <c r="HQ264" s="40"/>
      <c r="HR264" s="40"/>
      <c r="HS264" s="40"/>
      <c r="HT264" s="40"/>
      <c r="HU264" s="40"/>
      <c r="HV264" s="40"/>
      <c r="HW264" s="40"/>
      <c r="HX264" s="40"/>
      <c r="HY264" s="40"/>
      <c r="HZ264" s="40"/>
      <c r="IA264" s="40"/>
      <c r="IB264" s="40"/>
      <c r="IC264" s="40"/>
      <c r="ID264" s="40"/>
      <c r="IE264" s="40"/>
      <c r="IF264" s="40"/>
      <c r="IG264" s="40"/>
      <c r="IH264" s="40"/>
      <c r="II264" s="40"/>
      <c r="IJ264" s="40"/>
      <c r="IK264" s="40"/>
      <c r="IL264" s="40"/>
      <c r="IM264" s="40"/>
      <c r="IN264" s="40"/>
      <c r="IO264" s="40"/>
      <c r="IP264" s="40"/>
    </row>
    <row r="265" spans="1:250" s="33" customFormat="1" ht="22.5" customHeight="1">
      <c r="A265" s="69">
        <v>261</v>
      </c>
      <c r="B265" s="26" t="s">
        <v>675</v>
      </c>
      <c r="C265" s="43" t="s">
        <v>676</v>
      </c>
      <c r="D265" s="28">
        <v>49700</v>
      </c>
      <c r="E265" s="56"/>
      <c r="F265" s="62" t="s">
        <v>90</v>
      </c>
      <c r="G265" s="114" t="s">
        <v>522</v>
      </c>
      <c r="H265" s="117"/>
      <c r="I265" s="126">
        <v>0</v>
      </c>
      <c r="J265" s="126">
        <v>0</v>
      </c>
      <c r="K265" s="126">
        <v>0</v>
      </c>
      <c r="L265" s="126">
        <v>0</v>
      </c>
      <c r="M265" s="126">
        <v>0</v>
      </c>
      <c r="N265" s="126">
        <v>0</v>
      </c>
      <c r="O265" s="126">
        <v>0</v>
      </c>
      <c r="P265" s="126">
        <v>0</v>
      </c>
      <c r="Q265" s="126"/>
      <c r="R265" s="126">
        <v>0</v>
      </c>
      <c r="S265" s="126">
        <v>0</v>
      </c>
      <c r="T265" s="126"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/>
      <c r="CW265" s="40"/>
      <c r="CX265" s="40"/>
      <c r="CY265" s="40"/>
      <c r="CZ265" s="40"/>
      <c r="DA265" s="40"/>
      <c r="DB265" s="40"/>
      <c r="DC265" s="40"/>
      <c r="DD265" s="40"/>
      <c r="DE265" s="40"/>
      <c r="DF265" s="40"/>
      <c r="DG265" s="40"/>
      <c r="DH265" s="40"/>
      <c r="DI265" s="40"/>
      <c r="DJ265" s="40"/>
      <c r="DK265" s="40"/>
      <c r="DL265" s="40"/>
      <c r="DM265" s="40"/>
      <c r="DN265" s="40"/>
      <c r="DO265" s="40"/>
      <c r="DP265" s="40"/>
      <c r="DQ265" s="40"/>
      <c r="DR265" s="40"/>
      <c r="DS265" s="40"/>
      <c r="DT265" s="40"/>
      <c r="DU265" s="40"/>
      <c r="DV265" s="40"/>
      <c r="DW265" s="40"/>
      <c r="DX265" s="40"/>
      <c r="DY265" s="40"/>
      <c r="DZ265" s="40"/>
      <c r="EA265" s="40"/>
      <c r="EB265" s="40"/>
      <c r="EC265" s="40"/>
      <c r="ED265" s="40"/>
      <c r="EE265" s="40"/>
      <c r="EF265" s="40"/>
      <c r="EG265" s="40"/>
      <c r="EH265" s="40"/>
      <c r="EI265" s="40"/>
      <c r="EJ265" s="40"/>
      <c r="EK265" s="40"/>
      <c r="EL265" s="40"/>
      <c r="EM265" s="40"/>
      <c r="EN265" s="40"/>
      <c r="EO265" s="40"/>
      <c r="EP265" s="40"/>
      <c r="EQ265" s="40"/>
      <c r="ER265" s="40"/>
      <c r="ES265" s="40"/>
      <c r="ET265" s="40"/>
      <c r="EU265" s="40"/>
      <c r="EV265" s="40"/>
      <c r="EW265" s="40"/>
      <c r="EX265" s="40"/>
      <c r="EY265" s="40"/>
      <c r="EZ265" s="40"/>
      <c r="FA265" s="40"/>
      <c r="FB265" s="40"/>
      <c r="FC265" s="40"/>
      <c r="FD265" s="40"/>
      <c r="FE265" s="40"/>
      <c r="FF265" s="40"/>
      <c r="FG265" s="40"/>
      <c r="FH265" s="40"/>
      <c r="FI265" s="40"/>
      <c r="FJ265" s="40"/>
      <c r="FK265" s="40"/>
      <c r="FL265" s="40"/>
      <c r="FM265" s="40"/>
      <c r="FN265" s="40"/>
      <c r="FO265" s="40"/>
      <c r="FP265" s="40"/>
      <c r="FQ265" s="40"/>
      <c r="FR265" s="40"/>
      <c r="FS265" s="40"/>
      <c r="FT265" s="40"/>
      <c r="FU265" s="40"/>
      <c r="FV265" s="40"/>
      <c r="FW265" s="40"/>
      <c r="FX265" s="40"/>
      <c r="FY265" s="40"/>
      <c r="FZ265" s="40"/>
      <c r="GA265" s="40"/>
      <c r="GB265" s="40"/>
      <c r="GC265" s="40"/>
      <c r="GD265" s="40"/>
      <c r="GE265" s="40"/>
      <c r="GF265" s="40"/>
      <c r="GG265" s="40"/>
      <c r="GH265" s="40"/>
      <c r="GI265" s="40"/>
      <c r="GJ265" s="40"/>
      <c r="GK265" s="40"/>
      <c r="GL265" s="40"/>
      <c r="GM265" s="40"/>
      <c r="GN265" s="40"/>
      <c r="GO265" s="40"/>
      <c r="GP265" s="40"/>
      <c r="GQ265" s="40"/>
      <c r="GR265" s="40"/>
      <c r="GS265" s="40"/>
      <c r="GT265" s="40"/>
      <c r="GU265" s="40"/>
      <c r="GV265" s="40"/>
      <c r="GW265" s="40"/>
      <c r="GX265" s="40"/>
      <c r="GY265" s="40"/>
      <c r="GZ265" s="40"/>
      <c r="HA265" s="40"/>
      <c r="HB265" s="40"/>
      <c r="HC265" s="40"/>
      <c r="HD265" s="40"/>
      <c r="HE265" s="40"/>
      <c r="HF265" s="40"/>
      <c r="HG265" s="40"/>
      <c r="HH265" s="40"/>
      <c r="HI265" s="40"/>
      <c r="HJ265" s="40"/>
      <c r="HK265" s="40"/>
      <c r="HL265" s="40"/>
      <c r="HM265" s="40"/>
      <c r="HN265" s="40"/>
      <c r="HO265" s="40"/>
      <c r="HP265" s="40"/>
      <c r="HQ265" s="40"/>
      <c r="HR265" s="40"/>
      <c r="HS265" s="40"/>
      <c r="HT265" s="40"/>
      <c r="HU265" s="40"/>
      <c r="HV265" s="40"/>
      <c r="HW265" s="40"/>
      <c r="HX265" s="40"/>
      <c r="HY265" s="40"/>
      <c r="HZ265" s="40"/>
      <c r="IA265" s="40"/>
      <c r="IB265" s="40"/>
      <c r="IC265" s="40"/>
      <c r="ID265" s="40"/>
      <c r="IE265" s="40"/>
      <c r="IF265" s="40"/>
      <c r="IG265" s="40"/>
      <c r="IH265" s="40"/>
      <c r="II265" s="40"/>
      <c r="IJ265" s="40"/>
      <c r="IK265" s="40"/>
      <c r="IL265" s="40"/>
      <c r="IM265" s="40"/>
      <c r="IN265" s="40"/>
      <c r="IO265" s="40"/>
      <c r="IP265" s="40"/>
    </row>
    <row r="266" spans="1:250" s="33" customFormat="1" ht="14.45" customHeight="1">
      <c r="A266" s="69">
        <v>262</v>
      </c>
      <c r="B266" s="26" t="s">
        <v>677</v>
      </c>
      <c r="C266" s="43" t="s">
        <v>678</v>
      </c>
      <c r="D266" s="28">
        <v>192516.6</v>
      </c>
      <c r="E266" s="56"/>
      <c r="F266" s="62" t="s">
        <v>90</v>
      </c>
      <c r="G266" s="114" t="s">
        <v>522</v>
      </c>
      <c r="H266" s="117"/>
      <c r="I266" s="126">
        <v>0</v>
      </c>
      <c r="J266" s="126">
        <v>0</v>
      </c>
      <c r="K266" s="126">
        <v>0</v>
      </c>
      <c r="L266" s="126">
        <v>0</v>
      </c>
      <c r="M266" s="126">
        <v>0</v>
      </c>
      <c r="N266" s="126">
        <v>0</v>
      </c>
      <c r="O266" s="126">
        <v>0</v>
      </c>
      <c r="P266" s="126">
        <v>0</v>
      </c>
      <c r="Q266" s="126"/>
      <c r="R266" s="126">
        <v>0</v>
      </c>
      <c r="S266" s="126">
        <v>0</v>
      </c>
      <c r="T266" s="126"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0"/>
      <c r="CX266" s="40"/>
      <c r="CY266" s="40"/>
      <c r="CZ266" s="40"/>
      <c r="DA266" s="40"/>
      <c r="DB266" s="40"/>
      <c r="DC266" s="40"/>
      <c r="DD266" s="40"/>
      <c r="DE266" s="40"/>
      <c r="DF266" s="40"/>
      <c r="DG266" s="40"/>
      <c r="DH266" s="40"/>
      <c r="DI266" s="40"/>
      <c r="DJ266" s="40"/>
      <c r="DK266" s="40"/>
      <c r="DL266" s="40"/>
      <c r="DM266" s="40"/>
      <c r="DN266" s="40"/>
      <c r="DO266" s="40"/>
      <c r="DP266" s="40"/>
      <c r="DQ266" s="40"/>
      <c r="DR266" s="40"/>
      <c r="DS266" s="40"/>
      <c r="DT266" s="40"/>
      <c r="DU266" s="40"/>
      <c r="DV266" s="40"/>
      <c r="DW266" s="40"/>
      <c r="DX266" s="40"/>
      <c r="DY266" s="40"/>
      <c r="DZ266" s="40"/>
      <c r="EA266" s="40"/>
      <c r="EB266" s="40"/>
      <c r="EC266" s="40"/>
      <c r="ED266" s="40"/>
      <c r="EE266" s="40"/>
      <c r="EF266" s="40"/>
      <c r="EG266" s="40"/>
      <c r="EH266" s="40"/>
      <c r="EI266" s="40"/>
      <c r="EJ266" s="40"/>
      <c r="EK266" s="40"/>
      <c r="EL266" s="40"/>
      <c r="EM266" s="40"/>
      <c r="EN266" s="40"/>
      <c r="EO266" s="40"/>
      <c r="EP266" s="40"/>
      <c r="EQ266" s="40"/>
      <c r="ER266" s="40"/>
      <c r="ES266" s="40"/>
      <c r="ET266" s="40"/>
      <c r="EU266" s="40"/>
      <c r="EV266" s="40"/>
      <c r="EW266" s="40"/>
      <c r="EX266" s="40"/>
      <c r="EY266" s="40"/>
      <c r="EZ266" s="40"/>
      <c r="FA266" s="40"/>
      <c r="FB266" s="40"/>
      <c r="FC266" s="40"/>
      <c r="FD266" s="40"/>
      <c r="FE266" s="40"/>
      <c r="FF266" s="40"/>
      <c r="FG266" s="40"/>
      <c r="FH266" s="40"/>
      <c r="FI266" s="40"/>
      <c r="FJ266" s="40"/>
      <c r="FK266" s="40"/>
      <c r="FL266" s="40"/>
      <c r="FM266" s="40"/>
      <c r="FN266" s="40"/>
      <c r="FO266" s="40"/>
      <c r="FP266" s="40"/>
      <c r="FQ266" s="40"/>
      <c r="FR266" s="40"/>
      <c r="FS266" s="40"/>
      <c r="FT266" s="40"/>
      <c r="FU266" s="40"/>
      <c r="FV266" s="40"/>
      <c r="FW266" s="40"/>
      <c r="FX266" s="40"/>
      <c r="FY266" s="40"/>
      <c r="FZ266" s="40"/>
      <c r="GA266" s="40"/>
      <c r="GB266" s="40"/>
      <c r="GC266" s="40"/>
      <c r="GD266" s="40"/>
      <c r="GE266" s="40"/>
      <c r="GF266" s="40"/>
      <c r="GG266" s="40"/>
      <c r="GH266" s="40"/>
      <c r="GI266" s="40"/>
      <c r="GJ266" s="40"/>
      <c r="GK266" s="40"/>
      <c r="GL266" s="40"/>
      <c r="GM266" s="40"/>
      <c r="GN266" s="40"/>
      <c r="GO266" s="40"/>
      <c r="GP266" s="40"/>
      <c r="GQ266" s="40"/>
      <c r="GR266" s="40"/>
      <c r="GS266" s="40"/>
      <c r="GT266" s="40"/>
      <c r="GU266" s="40"/>
      <c r="GV266" s="40"/>
      <c r="GW266" s="40"/>
      <c r="GX266" s="40"/>
      <c r="GY266" s="40"/>
      <c r="GZ266" s="40"/>
      <c r="HA266" s="40"/>
      <c r="HB266" s="40"/>
      <c r="HC266" s="40"/>
      <c r="HD266" s="40"/>
      <c r="HE266" s="40"/>
      <c r="HF266" s="40"/>
      <c r="HG266" s="40"/>
      <c r="HH266" s="40"/>
      <c r="HI266" s="40"/>
      <c r="HJ266" s="40"/>
      <c r="HK266" s="40"/>
      <c r="HL266" s="40"/>
      <c r="HM266" s="40"/>
      <c r="HN266" s="40"/>
      <c r="HO266" s="40"/>
      <c r="HP266" s="40"/>
      <c r="HQ266" s="40"/>
      <c r="HR266" s="40"/>
      <c r="HS266" s="40"/>
      <c r="HT266" s="40"/>
      <c r="HU266" s="40"/>
      <c r="HV266" s="40"/>
      <c r="HW266" s="40"/>
      <c r="HX266" s="40"/>
      <c r="HY266" s="40"/>
      <c r="HZ266" s="40"/>
      <c r="IA266" s="40"/>
      <c r="IB266" s="40"/>
      <c r="IC266" s="40"/>
      <c r="ID266" s="40"/>
      <c r="IE266" s="40"/>
      <c r="IF266" s="40"/>
      <c r="IG266" s="40"/>
      <c r="IH266" s="40"/>
      <c r="II266" s="40"/>
      <c r="IJ266" s="40"/>
      <c r="IK266" s="40"/>
      <c r="IL266" s="40"/>
      <c r="IM266" s="40"/>
      <c r="IN266" s="40"/>
      <c r="IO266" s="40"/>
      <c r="IP266" s="40"/>
    </row>
    <row r="267" spans="1:250" s="33" customFormat="1" ht="14.45" customHeight="1">
      <c r="A267" s="69">
        <v>263</v>
      </c>
      <c r="B267" s="26" t="s">
        <v>679</v>
      </c>
      <c r="C267" s="43" t="s">
        <v>680</v>
      </c>
      <c r="D267" s="28">
        <v>21932.13</v>
      </c>
      <c r="E267" s="56"/>
      <c r="F267" s="62" t="s">
        <v>90</v>
      </c>
      <c r="G267" s="114" t="s">
        <v>522</v>
      </c>
      <c r="H267" s="117"/>
      <c r="I267" s="126">
        <v>0</v>
      </c>
      <c r="J267" s="126">
        <v>0</v>
      </c>
      <c r="K267" s="126">
        <v>0</v>
      </c>
      <c r="L267" s="126">
        <v>0</v>
      </c>
      <c r="M267" s="126">
        <v>0</v>
      </c>
      <c r="N267" s="126">
        <v>0</v>
      </c>
      <c r="O267" s="126">
        <v>0</v>
      </c>
      <c r="P267" s="126">
        <v>0</v>
      </c>
      <c r="Q267" s="126"/>
      <c r="R267" s="126">
        <v>0</v>
      </c>
      <c r="S267" s="126">
        <v>0</v>
      </c>
      <c r="T267" s="126"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0"/>
      <c r="CM267" s="40"/>
      <c r="CN267" s="40"/>
      <c r="CO267" s="40"/>
      <c r="CP267" s="40"/>
      <c r="CQ267" s="40"/>
      <c r="CR267" s="40"/>
      <c r="CS267" s="40"/>
      <c r="CT267" s="40"/>
      <c r="CU267" s="40"/>
      <c r="CV267" s="40"/>
      <c r="CW267" s="40"/>
      <c r="CX267" s="40"/>
      <c r="CY267" s="40"/>
      <c r="CZ267" s="40"/>
      <c r="DA267" s="40"/>
      <c r="DB267" s="40"/>
      <c r="DC267" s="40"/>
      <c r="DD267" s="40"/>
      <c r="DE267" s="40"/>
      <c r="DF267" s="40"/>
      <c r="DG267" s="40"/>
      <c r="DH267" s="40"/>
      <c r="DI267" s="40"/>
      <c r="DJ267" s="40"/>
      <c r="DK267" s="40"/>
      <c r="DL267" s="40"/>
      <c r="DM267" s="40"/>
      <c r="DN267" s="40"/>
      <c r="DO267" s="40"/>
      <c r="DP267" s="40"/>
      <c r="DQ267" s="40"/>
      <c r="DR267" s="40"/>
      <c r="DS267" s="40"/>
      <c r="DT267" s="40"/>
      <c r="DU267" s="40"/>
      <c r="DV267" s="40"/>
      <c r="DW267" s="40"/>
      <c r="DX267" s="40"/>
      <c r="DY267" s="40"/>
      <c r="DZ267" s="40"/>
      <c r="EA267" s="40"/>
      <c r="EB267" s="40"/>
      <c r="EC267" s="40"/>
      <c r="ED267" s="40"/>
      <c r="EE267" s="40"/>
      <c r="EF267" s="40"/>
      <c r="EG267" s="40"/>
      <c r="EH267" s="40"/>
      <c r="EI267" s="40"/>
      <c r="EJ267" s="40"/>
      <c r="EK267" s="40"/>
      <c r="EL267" s="40"/>
      <c r="EM267" s="40"/>
      <c r="EN267" s="40"/>
      <c r="EO267" s="40"/>
      <c r="EP267" s="40"/>
      <c r="EQ267" s="40"/>
      <c r="ER267" s="40"/>
      <c r="ES267" s="40"/>
      <c r="ET267" s="40"/>
      <c r="EU267" s="40"/>
      <c r="EV267" s="40"/>
      <c r="EW267" s="40"/>
      <c r="EX267" s="40"/>
      <c r="EY267" s="40"/>
      <c r="EZ267" s="40"/>
      <c r="FA267" s="40"/>
      <c r="FB267" s="40"/>
      <c r="FC267" s="40"/>
      <c r="FD267" s="40"/>
      <c r="FE267" s="40"/>
      <c r="FF267" s="40"/>
      <c r="FG267" s="40"/>
      <c r="FH267" s="40"/>
      <c r="FI267" s="40"/>
      <c r="FJ267" s="40"/>
      <c r="FK267" s="40"/>
      <c r="FL267" s="40"/>
      <c r="FM267" s="40"/>
      <c r="FN267" s="40"/>
      <c r="FO267" s="40"/>
      <c r="FP267" s="40"/>
      <c r="FQ267" s="40"/>
      <c r="FR267" s="40"/>
      <c r="FS267" s="40"/>
      <c r="FT267" s="40"/>
      <c r="FU267" s="40"/>
      <c r="FV267" s="40"/>
      <c r="FW267" s="40"/>
      <c r="FX267" s="40"/>
      <c r="FY267" s="40"/>
      <c r="FZ267" s="40"/>
      <c r="GA267" s="40"/>
      <c r="GB267" s="40"/>
      <c r="GC267" s="40"/>
      <c r="GD267" s="40"/>
      <c r="GE267" s="40"/>
      <c r="GF267" s="40"/>
      <c r="GG267" s="40"/>
      <c r="GH267" s="40"/>
      <c r="GI267" s="40"/>
      <c r="GJ267" s="40"/>
      <c r="GK267" s="40"/>
      <c r="GL267" s="40"/>
      <c r="GM267" s="40"/>
      <c r="GN267" s="40"/>
      <c r="GO267" s="40"/>
      <c r="GP267" s="40"/>
      <c r="GQ267" s="40"/>
      <c r="GR267" s="40"/>
      <c r="GS267" s="40"/>
      <c r="GT267" s="40"/>
      <c r="GU267" s="40"/>
      <c r="GV267" s="40"/>
      <c r="GW267" s="40"/>
      <c r="GX267" s="40"/>
      <c r="GY267" s="40"/>
      <c r="GZ267" s="40"/>
      <c r="HA267" s="40"/>
      <c r="HB267" s="40"/>
      <c r="HC267" s="40"/>
      <c r="HD267" s="40"/>
      <c r="HE267" s="40"/>
      <c r="HF267" s="40"/>
      <c r="HG267" s="40"/>
      <c r="HH267" s="40"/>
      <c r="HI267" s="40"/>
      <c r="HJ267" s="40"/>
      <c r="HK267" s="40"/>
      <c r="HL267" s="40"/>
      <c r="HM267" s="40"/>
      <c r="HN267" s="40"/>
      <c r="HO267" s="40"/>
      <c r="HP267" s="40"/>
      <c r="HQ267" s="40"/>
      <c r="HR267" s="40"/>
      <c r="HS267" s="40"/>
      <c r="HT267" s="40"/>
      <c r="HU267" s="40"/>
      <c r="HV267" s="40"/>
      <c r="HW267" s="40"/>
      <c r="HX267" s="40"/>
      <c r="HY267" s="40"/>
      <c r="HZ267" s="40"/>
      <c r="IA267" s="40"/>
      <c r="IB267" s="40"/>
      <c r="IC267" s="40"/>
      <c r="ID267" s="40"/>
      <c r="IE267" s="40"/>
      <c r="IF267" s="40"/>
      <c r="IG267" s="40"/>
      <c r="IH267" s="40"/>
      <c r="II267" s="40"/>
      <c r="IJ267" s="40"/>
      <c r="IK267" s="40"/>
      <c r="IL267" s="40"/>
      <c r="IM267" s="40"/>
      <c r="IN267" s="40"/>
      <c r="IO267" s="40"/>
      <c r="IP267" s="40"/>
    </row>
    <row r="268" spans="1:250" s="33" customFormat="1" ht="15.75" customHeight="1">
      <c r="A268" s="69">
        <v>264</v>
      </c>
      <c r="B268" s="26" t="s">
        <v>681</v>
      </c>
      <c r="C268" s="43" t="s">
        <v>680</v>
      </c>
      <c r="D268" s="28">
        <v>19500</v>
      </c>
      <c r="E268" s="56"/>
      <c r="F268" s="62" t="s">
        <v>90</v>
      </c>
      <c r="G268" s="114" t="s">
        <v>522</v>
      </c>
      <c r="H268" s="117"/>
      <c r="I268" s="126">
        <v>0</v>
      </c>
      <c r="J268" s="126">
        <v>0</v>
      </c>
      <c r="K268" s="126">
        <v>0</v>
      </c>
      <c r="L268" s="126">
        <v>0</v>
      </c>
      <c r="M268" s="126">
        <v>0</v>
      </c>
      <c r="N268" s="126">
        <v>0</v>
      </c>
      <c r="O268" s="126">
        <v>0</v>
      </c>
      <c r="P268" s="126">
        <v>0</v>
      </c>
      <c r="Q268" s="126"/>
      <c r="R268" s="126">
        <v>0</v>
      </c>
      <c r="S268" s="126">
        <v>0</v>
      </c>
      <c r="T268" s="126"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40"/>
      <c r="CH268" s="40"/>
      <c r="CI268" s="40"/>
      <c r="CJ268" s="40"/>
      <c r="CK268" s="40"/>
      <c r="CL268" s="40"/>
      <c r="CM268" s="40"/>
      <c r="CN268" s="40"/>
      <c r="CO268" s="40"/>
      <c r="CP268" s="40"/>
      <c r="CQ268" s="40"/>
      <c r="CR268" s="40"/>
      <c r="CS268" s="40"/>
      <c r="CT268" s="40"/>
      <c r="CU268" s="40"/>
      <c r="CV268" s="40"/>
      <c r="CW268" s="40"/>
      <c r="CX268" s="40"/>
      <c r="CY268" s="40"/>
      <c r="CZ268" s="40"/>
      <c r="DA268" s="40"/>
      <c r="DB268" s="40"/>
      <c r="DC268" s="40"/>
      <c r="DD268" s="40"/>
      <c r="DE268" s="40"/>
      <c r="DF268" s="40"/>
      <c r="DG268" s="40"/>
      <c r="DH268" s="40"/>
      <c r="DI268" s="40"/>
      <c r="DJ268" s="40"/>
      <c r="DK268" s="40"/>
      <c r="DL268" s="40"/>
      <c r="DM268" s="40"/>
      <c r="DN268" s="40"/>
      <c r="DO268" s="40"/>
      <c r="DP268" s="40"/>
      <c r="DQ268" s="40"/>
      <c r="DR268" s="40"/>
      <c r="DS268" s="40"/>
      <c r="DT268" s="40"/>
      <c r="DU268" s="40"/>
      <c r="DV268" s="40"/>
      <c r="DW268" s="40"/>
      <c r="DX268" s="40"/>
      <c r="DY268" s="40"/>
      <c r="DZ268" s="40"/>
      <c r="EA268" s="40"/>
      <c r="EB268" s="40"/>
      <c r="EC268" s="40"/>
      <c r="ED268" s="40"/>
      <c r="EE268" s="40"/>
      <c r="EF268" s="40"/>
      <c r="EG268" s="40"/>
      <c r="EH268" s="40"/>
      <c r="EI268" s="40"/>
      <c r="EJ268" s="40"/>
      <c r="EK268" s="40"/>
      <c r="EL268" s="40"/>
      <c r="EM268" s="40"/>
      <c r="EN268" s="40"/>
      <c r="EO268" s="40"/>
      <c r="EP268" s="40"/>
      <c r="EQ268" s="40"/>
      <c r="ER268" s="40"/>
      <c r="ES268" s="40"/>
      <c r="ET268" s="40"/>
      <c r="EU268" s="40"/>
      <c r="EV268" s="40"/>
      <c r="EW268" s="40"/>
      <c r="EX268" s="40"/>
      <c r="EY268" s="40"/>
      <c r="EZ268" s="40"/>
      <c r="FA268" s="40"/>
      <c r="FB268" s="40"/>
      <c r="FC268" s="40"/>
      <c r="FD268" s="40"/>
      <c r="FE268" s="40"/>
      <c r="FF268" s="40"/>
      <c r="FG268" s="40"/>
      <c r="FH268" s="40"/>
      <c r="FI268" s="40"/>
      <c r="FJ268" s="40"/>
      <c r="FK268" s="40"/>
      <c r="FL268" s="40"/>
      <c r="FM268" s="40"/>
      <c r="FN268" s="40"/>
      <c r="FO268" s="40"/>
      <c r="FP268" s="40"/>
      <c r="FQ268" s="40"/>
      <c r="FR268" s="40"/>
      <c r="FS268" s="40"/>
      <c r="FT268" s="40"/>
      <c r="FU268" s="40"/>
      <c r="FV268" s="40"/>
      <c r="FW268" s="40"/>
      <c r="FX268" s="40"/>
      <c r="FY268" s="40"/>
      <c r="FZ268" s="40"/>
      <c r="GA268" s="40"/>
      <c r="GB268" s="40"/>
      <c r="GC268" s="40"/>
      <c r="GD268" s="40"/>
      <c r="GE268" s="40"/>
      <c r="GF268" s="40"/>
      <c r="GG268" s="40"/>
      <c r="GH268" s="40"/>
      <c r="GI268" s="40"/>
      <c r="GJ268" s="40"/>
      <c r="GK268" s="40"/>
      <c r="GL268" s="40"/>
      <c r="GM268" s="40"/>
      <c r="GN268" s="40"/>
      <c r="GO268" s="40"/>
      <c r="GP268" s="40"/>
      <c r="GQ268" s="40"/>
      <c r="GR268" s="40"/>
      <c r="GS268" s="40"/>
      <c r="GT268" s="40"/>
      <c r="GU268" s="40"/>
      <c r="GV268" s="40"/>
      <c r="GW268" s="40"/>
      <c r="GX268" s="40"/>
      <c r="GY268" s="40"/>
      <c r="GZ268" s="40"/>
      <c r="HA268" s="40"/>
      <c r="HB268" s="40"/>
      <c r="HC268" s="40"/>
      <c r="HD268" s="40"/>
      <c r="HE268" s="40"/>
      <c r="HF268" s="40"/>
      <c r="HG268" s="40"/>
      <c r="HH268" s="40"/>
      <c r="HI268" s="40"/>
      <c r="HJ268" s="40"/>
      <c r="HK268" s="40"/>
      <c r="HL268" s="40"/>
      <c r="HM268" s="40"/>
      <c r="HN268" s="40"/>
      <c r="HO268" s="40"/>
      <c r="HP268" s="40"/>
      <c r="HQ268" s="40"/>
      <c r="HR268" s="40"/>
      <c r="HS268" s="40"/>
      <c r="HT268" s="40"/>
      <c r="HU268" s="40"/>
      <c r="HV268" s="40"/>
      <c r="HW268" s="40"/>
      <c r="HX268" s="40"/>
      <c r="HY268" s="40"/>
      <c r="HZ268" s="40"/>
      <c r="IA268" s="40"/>
      <c r="IB268" s="40"/>
      <c r="IC268" s="40"/>
      <c r="ID268" s="40"/>
      <c r="IE268" s="40"/>
      <c r="IF268" s="40"/>
      <c r="IG268" s="40"/>
      <c r="IH268" s="40"/>
      <c r="II268" s="40"/>
      <c r="IJ268" s="40"/>
      <c r="IK268" s="40"/>
      <c r="IL268" s="40"/>
      <c r="IM268" s="40"/>
      <c r="IN268" s="40"/>
      <c r="IO268" s="40"/>
      <c r="IP268" s="40"/>
    </row>
    <row r="269" spans="1:250" s="33" customFormat="1" ht="21.75" customHeight="1">
      <c r="A269" s="69">
        <v>265</v>
      </c>
      <c r="B269" s="26" t="s">
        <v>682</v>
      </c>
      <c r="C269" s="43" t="s">
        <v>683</v>
      </c>
      <c r="D269" s="28">
        <v>209449.89</v>
      </c>
      <c r="E269" s="56"/>
      <c r="F269" s="62" t="s">
        <v>90</v>
      </c>
      <c r="G269" s="114" t="s">
        <v>468</v>
      </c>
      <c r="H269" s="117"/>
      <c r="I269" s="126">
        <v>0</v>
      </c>
      <c r="J269" s="126">
        <v>0</v>
      </c>
      <c r="K269" s="126">
        <v>0</v>
      </c>
      <c r="L269" s="126">
        <v>0</v>
      </c>
      <c r="M269" s="126">
        <v>0</v>
      </c>
      <c r="N269" s="126">
        <v>0</v>
      </c>
      <c r="O269" s="126">
        <v>0</v>
      </c>
      <c r="P269" s="126">
        <v>0</v>
      </c>
      <c r="Q269" s="126"/>
      <c r="R269" s="126">
        <v>0</v>
      </c>
      <c r="S269" s="126">
        <v>0</v>
      </c>
      <c r="T269" s="126"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/>
      <c r="CW269" s="40"/>
      <c r="CX269" s="40"/>
      <c r="CY269" s="40"/>
      <c r="CZ269" s="40"/>
      <c r="DA269" s="40"/>
      <c r="DB269" s="40"/>
      <c r="DC269" s="40"/>
      <c r="DD269" s="40"/>
      <c r="DE269" s="40"/>
      <c r="DF269" s="40"/>
      <c r="DG269" s="40"/>
      <c r="DH269" s="40"/>
      <c r="DI269" s="40"/>
      <c r="DJ269" s="40"/>
      <c r="DK269" s="40"/>
      <c r="DL269" s="40"/>
      <c r="DM269" s="40"/>
      <c r="DN269" s="40"/>
      <c r="DO269" s="40"/>
      <c r="DP269" s="40"/>
      <c r="DQ269" s="40"/>
      <c r="DR269" s="40"/>
      <c r="DS269" s="40"/>
      <c r="DT269" s="40"/>
      <c r="DU269" s="40"/>
      <c r="DV269" s="40"/>
      <c r="DW269" s="40"/>
      <c r="DX269" s="40"/>
      <c r="DY269" s="40"/>
      <c r="DZ269" s="40"/>
      <c r="EA269" s="40"/>
      <c r="EB269" s="40"/>
      <c r="EC269" s="40"/>
      <c r="ED269" s="40"/>
      <c r="EE269" s="40"/>
      <c r="EF269" s="40"/>
      <c r="EG269" s="40"/>
      <c r="EH269" s="40"/>
      <c r="EI269" s="40"/>
      <c r="EJ269" s="40"/>
      <c r="EK269" s="40"/>
      <c r="EL269" s="40"/>
      <c r="EM269" s="40"/>
      <c r="EN269" s="40"/>
      <c r="EO269" s="40"/>
      <c r="EP269" s="40"/>
      <c r="EQ269" s="40"/>
      <c r="ER269" s="40"/>
      <c r="ES269" s="40"/>
      <c r="ET269" s="40"/>
      <c r="EU269" s="40"/>
      <c r="EV269" s="40"/>
      <c r="EW269" s="40"/>
      <c r="EX269" s="40"/>
      <c r="EY269" s="40"/>
      <c r="EZ269" s="40"/>
      <c r="FA269" s="40"/>
      <c r="FB269" s="40"/>
      <c r="FC269" s="40"/>
      <c r="FD269" s="40"/>
      <c r="FE269" s="40"/>
      <c r="FF269" s="40"/>
      <c r="FG269" s="40"/>
      <c r="FH269" s="40"/>
      <c r="FI269" s="40"/>
      <c r="FJ269" s="40"/>
      <c r="FK269" s="40"/>
      <c r="FL269" s="40"/>
      <c r="FM269" s="40"/>
      <c r="FN269" s="40"/>
      <c r="FO269" s="40"/>
      <c r="FP269" s="40"/>
      <c r="FQ269" s="40"/>
      <c r="FR269" s="40"/>
      <c r="FS269" s="40"/>
      <c r="FT269" s="40"/>
      <c r="FU269" s="40"/>
      <c r="FV269" s="40"/>
      <c r="FW269" s="40"/>
      <c r="FX269" s="40"/>
      <c r="FY269" s="40"/>
      <c r="FZ269" s="40"/>
      <c r="GA269" s="40"/>
      <c r="GB269" s="40"/>
      <c r="GC269" s="40"/>
      <c r="GD269" s="40"/>
      <c r="GE269" s="40"/>
      <c r="GF269" s="40"/>
      <c r="GG269" s="40"/>
      <c r="GH269" s="40"/>
      <c r="GI269" s="40"/>
      <c r="GJ269" s="40"/>
      <c r="GK269" s="40"/>
      <c r="GL269" s="40"/>
      <c r="GM269" s="40"/>
      <c r="GN269" s="40"/>
      <c r="GO269" s="40"/>
      <c r="GP269" s="40"/>
      <c r="GQ269" s="40"/>
      <c r="GR269" s="40"/>
      <c r="GS269" s="40"/>
      <c r="GT269" s="40"/>
      <c r="GU269" s="40"/>
      <c r="GV269" s="40"/>
      <c r="GW269" s="40"/>
      <c r="GX269" s="40"/>
      <c r="GY269" s="40"/>
      <c r="GZ269" s="40"/>
      <c r="HA269" s="40"/>
      <c r="HB269" s="40"/>
      <c r="HC269" s="40"/>
      <c r="HD269" s="40"/>
      <c r="HE269" s="40"/>
      <c r="HF269" s="40"/>
      <c r="HG269" s="40"/>
      <c r="HH269" s="40"/>
      <c r="HI269" s="40"/>
      <c r="HJ269" s="40"/>
      <c r="HK269" s="40"/>
      <c r="HL269" s="40"/>
      <c r="HM269" s="40"/>
      <c r="HN269" s="40"/>
      <c r="HO269" s="40"/>
      <c r="HP269" s="40"/>
      <c r="HQ269" s="40"/>
      <c r="HR269" s="40"/>
      <c r="HS269" s="40"/>
      <c r="HT269" s="40"/>
      <c r="HU269" s="40"/>
      <c r="HV269" s="40"/>
      <c r="HW269" s="40"/>
      <c r="HX269" s="40"/>
      <c r="HY269" s="40"/>
      <c r="HZ269" s="40"/>
      <c r="IA269" s="40"/>
      <c r="IB269" s="40"/>
      <c r="IC269" s="40"/>
      <c r="ID269" s="40"/>
      <c r="IE269" s="40"/>
      <c r="IF269" s="40"/>
      <c r="IG269" s="40"/>
      <c r="IH269" s="40"/>
      <c r="II269" s="40"/>
      <c r="IJ269" s="40"/>
      <c r="IK269" s="40"/>
      <c r="IL269" s="40"/>
      <c r="IM269" s="40"/>
      <c r="IN269" s="40"/>
      <c r="IO269" s="40"/>
      <c r="IP269" s="40"/>
    </row>
    <row r="270" spans="1:20" s="33" customFormat="1" ht="20.25" customHeight="1">
      <c r="A270" s="69">
        <v>266</v>
      </c>
      <c r="B270" s="26" t="s">
        <v>684</v>
      </c>
      <c r="C270" s="43" t="s">
        <v>685</v>
      </c>
      <c r="D270" s="28">
        <v>63900</v>
      </c>
      <c r="E270" s="56"/>
      <c r="F270" s="62" t="s">
        <v>90</v>
      </c>
      <c r="G270" s="114" t="s">
        <v>468</v>
      </c>
      <c r="H270" s="117"/>
      <c r="I270" s="126">
        <v>0</v>
      </c>
      <c r="J270" s="126">
        <v>0</v>
      </c>
      <c r="K270" s="126">
        <v>0</v>
      </c>
      <c r="L270" s="126">
        <v>0</v>
      </c>
      <c r="M270" s="126">
        <v>0</v>
      </c>
      <c r="N270" s="126">
        <v>0</v>
      </c>
      <c r="O270" s="126">
        <v>0</v>
      </c>
      <c r="P270" s="126">
        <v>0</v>
      </c>
      <c r="Q270" s="126"/>
      <c r="R270" s="126">
        <v>0</v>
      </c>
      <c r="S270" s="126">
        <v>0</v>
      </c>
      <c r="T270" s="126">
        <v>0</v>
      </c>
    </row>
    <row r="271" spans="1:20" s="33" customFormat="1" ht="14.45" customHeight="1">
      <c r="A271" s="69">
        <v>267</v>
      </c>
      <c r="B271" s="26" t="s">
        <v>686</v>
      </c>
      <c r="C271" s="43" t="s">
        <v>687</v>
      </c>
      <c r="D271" s="28">
        <v>14700</v>
      </c>
      <c r="E271" s="56"/>
      <c r="F271" s="62" t="s">
        <v>90</v>
      </c>
      <c r="G271" s="114" t="s">
        <v>468</v>
      </c>
      <c r="H271" s="117"/>
      <c r="I271" s="126">
        <v>0</v>
      </c>
      <c r="J271" s="126">
        <v>0</v>
      </c>
      <c r="K271" s="126">
        <v>0</v>
      </c>
      <c r="L271" s="126">
        <v>0</v>
      </c>
      <c r="M271" s="126">
        <v>0</v>
      </c>
      <c r="N271" s="126">
        <v>0</v>
      </c>
      <c r="O271" s="126">
        <v>0</v>
      </c>
      <c r="P271" s="126">
        <v>0</v>
      </c>
      <c r="Q271" s="126"/>
      <c r="R271" s="126">
        <v>0</v>
      </c>
      <c r="S271" s="126">
        <v>0</v>
      </c>
      <c r="T271" s="126">
        <v>0</v>
      </c>
    </row>
    <row r="272" spans="1:20" s="33" customFormat="1" ht="18.75" customHeight="1">
      <c r="A272" s="69">
        <v>268</v>
      </c>
      <c r="B272" s="63" t="s">
        <v>688</v>
      </c>
      <c r="C272" s="63" t="s">
        <v>689</v>
      </c>
      <c r="D272" s="28">
        <v>267400</v>
      </c>
      <c r="E272" s="64"/>
      <c r="F272" s="62" t="s">
        <v>90</v>
      </c>
      <c r="G272" s="114" t="s">
        <v>21</v>
      </c>
      <c r="H272" s="117"/>
      <c r="I272" s="126">
        <v>0</v>
      </c>
      <c r="J272" s="130" t="s">
        <v>22</v>
      </c>
      <c r="K272" s="126">
        <v>0</v>
      </c>
      <c r="L272" s="126">
        <v>0</v>
      </c>
      <c r="M272" s="126">
        <v>0</v>
      </c>
      <c r="N272" s="126">
        <v>0</v>
      </c>
      <c r="O272" s="126">
        <v>0</v>
      </c>
      <c r="P272" s="126">
        <v>0</v>
      </c>
      <c r="Q272" s="126"/>
      <c r="R272" s="126">
        <v>0</v>
      </c>
      <c r="S272" s="126">
        <v>0</v>
      </c>
      <c r="T272" s="126">
        <v>0</v>
      </c>
    </row>
    <row r="273" spans="1:20" s="33" customFormat="1" ht="21.75" customHeight="1">
      <c r="A273" s="69">
        <v>269</v>
      </c>
      <c r="B273" s="26" t="s">
        <v>690</v>
      </c>
      <c r="C273" s="43" t="s">
        <v>691</v>
      </c>
      <c r="D273" s="28">
        <v>140108.93</v>
      </c>
      <c r="E273" s="56"/>
      <c r="F273" s="62" t="s">
        <v>90</v>
      </c>
      <c r="G273" s="114" t="s">
        <v>692</v>
      </c>
      <c r="H273" s="117"/>
      <c r="I273" s="126">
        <v>0</v>
      </c>
      <c r="J273" s="126">
        <v>0</v>
      </c>
      <c r="K273" s="126">
        <v>0</v>
      </c>
      <c r="L273" s="126">
        <v>0</v>
      </c>
      <c r="M273" s="126">
        <v>0</v>
      </c>
      <c r="N273" s="126">
        <v>0</v>
      </c>
      <c r="O273" s="126">
        <v>0</v>
      </c>
      <c r="P273" s="126">
        <v>0</v>
      </c>
      <c r="Q273" s="126"/>
      <c r="R273" s="126">
        <v>0</v>
      </c>
      <c r="S273" s="126">
        <v>0</v>
      </c>
      <c r="T273" s="126">
        <v>0</v>
      </c>
    </row>
    <row r="274" spans="1:20" s="33" customFormat="1" ht="14.45" customHeight="1">
      <c r="A274" s="69">
        <v>270</v>
      </c>
      <c r="B274" s="26" t="s">
        <v>693</v>
      </c>
      <c r="C274" s="43" t="s">
        <v>694</v>
      </c>
      <c r="D274" s="28">
        <v>219218.86</v>
      </c>
      <c r="E274" s="56"/>
      <c r="F274" s="62" t="s">
        <v>90</v>
      </c>
      <c r="G274" s="114" t="s">
        <v>692</v>
      </c>
      <c r="H274" s="117"/>
      <c r="I274" s="126">
        <v>0</v>
      </c>
      <c r="J274" s="126">
        <v>0</v>
      </c>
      <c r="K274" s="126">
        <v>0</v>
      </c>
      <c r="L274" s="126">
        <v>0</v>
      </c>
      <c r="M274" s="126">
        <v>0</v>
      </c>
      <c r="N274" s="126">
        <v>0</v>
      </c>
      <c r="O274" s="126">
        <v>0</v>
      </c>
      <c r="P274" s="126">
        <v>0</v>
      </c>
      <c r="Q274" s="126"/>
      <c r="R274" s="126">
        <v>0</v>
      </c>
      <c r="S274" s="126">
        <v>0</v>
      </c>
      <c r="T274" s="126">
        <v>0</v>
      </c>
    </row>
    <row r="275" spans="1:20" s="33" customFormat="1" ht="14.45" customHeight="1">
      <c r="A275" s="69">
        <v>271</v>
      </c>
      <c r="B275" s="26" t="s">
        <v>695</v>
      </c>
      <c r="C275" s="43" t="s">
        <v>696</v>
      </c>
      <c r="D275" s="28">
        <v>14100</v>
      </c>
      <c r="E275" s="56"/>
      <c r="F275" s="62" t="s">
        <v>90</v>
      </c>
      <c r="G275" s="114" t="s">
        <v>21</v>
      </c>
      <c r="H275" s="117"/>
      <c r="I275" s="126">
        <v>0</v>
      </c>
      <c r="J275" s="126">
        <v>0</v>
      </c>
      <c r="K275" s="126">
        <v>0</v>
      </c>
      <c r="L275" s="126">
        <v>0</v>
      </c>
      <c r="M275" s="126">
        <v>0</v>
      </c>
      <c r="N275" s="126">
        <v>0</v>
      </c>
      <c r="O275" s="126">
        <v>0</v>
      </c>
      <c r="P275" s="126">
        <v>0</v>
      </c>
      <c r="Q275" s="126"/>
      <c r="R275" s="126">
        <v>0</v>
      </c>
      <c r="S275" s="126">
        <v>0</v>
      </c>
      <c r="T275" s="126">
        <v>0</v>
      </c>
    </row>
    <row r="276" spans="1:20" s="33" customFormat="1" ht="14.45" customHeight="1">
      <c r="A276" s="69">
        <v>272</v>
      </c>
      <c r="B276" s="26" t="s">
        <v>697</v>
      </c>
      <c r="C276" s="43" t="s">
        <v>698</v>
      </c>
      <c r="D276" s="28">
        <v>686000</v>
      </c>
      <c r="E276" s="56"/>
      <c r="F276" s="62" t="s">
        <v>90</v>
      </c>
      <c r="G276" s="114" t="s">
        <v>21</v>
      </c>
      <c r="H276" s="117"/>
      <c r="I276" s="126">
        <v>0</v>
      </c>
      <c r="J276" s="126">
        <v>0</v>
      </c>
      <c r="K276" s="126">
        <v>0</v>
      </c>
      <c r="L276" s="126">
        <v>0</v>
      </c>
      <c r="M276" s="126">
        <v>0</v>
      </c>
      <c r="N276" s="126">
        <v>0</v>
      </c>
      <c r="O276" s="126">
        <v>0</v>
      </c>
      <c r="P276" s="126">
        <v>0</v>
      </c>
      <c r="Q276" s="126"/>
      <c r="R276" s="126">
        <v>0</v>
      </c>
      <c r="S276" s="126">
        <v>0</v>
      </c>
      <c r="T276" s="126">
        <v>0</v>
      </c>
    </row>
    <row r="277" spans="1:20" s="33" customFormat="1" ht="14.45" customHeight="1">
      <c r="A277" s="69">
        <v>273</v>
      </c>
      <c r="B277" s="26" t="s">
        <v>699</v>
      </c>
      <c r="C277" s="43" t="s">
        <v>698</v>
      </c>
      <c r="D277" s="28">
        <v>409400</v>
      </c>
      <c r="E277" s="56"/>
      <c r="F277" s="62" t="s">
        <v>90</v>
      </c>
      <c r="G277" s="114" t="s">
        <v>21</v>
      </c>
      <c r="H277" s="117"/>
      <c r="I277" s="126">
        <v>0</v>
      </c>
      <c r="J277" s="126">
        <v>0</v>
      </c>
      <c r="K277" s="126">
        <v>0</v>
      </c>
      <c r="L277" s="126">
        <v>0</v>
      </c>
      <c r="M277" s="126">
        <v>0</v>
      </c>
      <c r="N277" s="126">
        <v>0</v>
      </c>
      <c r="O277" s="126">
        <v>0</v>
      </c>
      <c r="P277" s="126">
        <v>0</v>
      </c>
      <c r="Q277" s="126"/>
      <c r="R277" s="126">
        <v>0</v>
      </c>
      <c r="S277" s="126">
        <v>0</v>
      </c>
      <c r="T277" s="126">
        <v>0</v>
      </c>
    </row>
    <row r="278" spans="1:20" s="33" customFormat="1" ht="14.45" customHeight="1">
      <c r="A278" s="69">
        <v>274</v>
      </c>
      <c r="B278" s="26" t="s">
        <v>700</v>
      </c>
      <c r="C278" s="43" t="s">
        <v>701</v>
      </c>
      <c r="D278" s="28">
        <v>86500</v>
      </c>
      <c r="E278" s="56"/>
      <c r="F278" s="62" t="s">
        <v>90</v>
      </c>
      <c r="G278" s="114" t="s">
        <v>21</v>
      </c>
      <c r="H278" s="117"/>
      <c r="I278" s="126">
        <v>0</v>
      </c>
      <c r="J278" s="126">
        <v>0</v>
      </c>
      <c r="K278" s="126">
        <v>0</v>
      </c>
      <c r="L278" s="126">
        <v>0</v>
      </c>
      <c r="M278" s="126">
        <v>0</v>
      </c>
      <c r="N278" s="126">
        <v>0</v>
      </c>
      <c r="O278" s="126">
        <v>0</v>
      </c>
      <c r="P278" s="126">
        <v>0</v>
      </c>
      <c r="Q278" s="126"/>
      <c r="R278" s="126">
        <v>0</v>
      </c>
      <c r="S278" s="126">
        <v>0</v>
      </c>
      <c r="T278" s="126">
        <v>0</v>
      </c>
    </row>
    <row r="279" spans="1:20" s="33" customFormat="1" ht="23.25" customHeight="1">
      <c r="A279" s="69">
        <v>275</v>
      </c>
      <c r="B279" s="26" t="s">
        <v>702</v>
      </c>
      <c r="C279" s="43" t="s">
        <v>703</v>
      </c>
      <c r="D279" s="28">
        <v>341200</v>
      </c>
      <c r="E279" s="56"/>
      <c r="F279" s="62" t="s">
        <v>90</v>
      </c>
      <c r="G279" s="114" t="s">
        <v>21</v>
      </c>
      <c r="H279" s="117"/>
      <c r="I279" s="126">
        <v>0</v>
      </c>
      <c r="J279" s="126">
        <v>0</v>
      </c>
      <c r="K279" s="126">
        <v>0</v>
      </c>
      <c r="L279" s="126">
        <v>0</v>
      </c>
      <c r="M279" s="126">
        <v>0</v>
      </c>
      <c r="N279" s="126">
        <v>0</v>
      </c>
      <c r="O279" s="126">
        <v>0</v>
      </c>
      <c r="P279" s="126">
        <v>0</v>
      </c>
      <c r="Q279" s="126"/>
      <c r="R279" s="126">
        <v>0</v>
      </c>
      <c r="S279" s="126">
        <v>0</v>
      </c>
      <c r="T279" s="126">
        <v>0</v>
      </c>
    </row>
    <row r="280" spans="1:20" s="33" customFormat="1" ht="14.45" customHeight="1">
      <c r="A280" s="69">
        <v>276</v>
      </c>
      <c r="B280" s="26" t="s">
        <v>704</v>
      </c>
      <c r="C280" s="43" t="s">
        <v>705</v>
      </c>
      <c r="D280" s="28">
        <v>26531.89</v>
      </c>
      <c r="E280" s="56"/>
      <c r="F280" s="62" t="s">
        <v>90</v>
      </c>
      <c r="G280" s="114" t="s">
        <v>21</v>
      </c>
      <c r="H280" s="117"/>
      <c r="I280" s="126">
        <v>0</v>
      </c>
      <c r="J280" s="126">
        <v>0</v>
      </c>
      <c r="K280" s="126">
        <v>0</v>
      </c>
      <c r="L280" s="126">
        <v>0</v>
      </c>
      <c r="M280" s="126">
        <v>0</v>
      </c>
      <c r="N280" s="126">
        <v>0</v>
      </c>
      <c r="O280" s="126">
        <v>0</v>
      </c>
      <c r="P280" s="126">
        <v>0</v>
      </c>
      <c r="Q280" s="126"/>
      <c r="R280" s="126">
        <v>0</v>
      </c>
      <c r="S280" s="126">
        <v>0</v>
      </c>
      <c r="T280" s="126">
        <v>0</v>
      </c>
    </row>
    <row r="281" spans="1:20" s="33" customFormat="1" ht="14.45" customHeight="1">
      <c r="A281" s="69">
        <v>277</v>
      </c>
      <c r="B281" s="26" t="s">
        <v>706</v>
      </c>
      <c r="C281" s="43" t="s">
        <v>707</v>
      </c>
      <c r="D281" s="28">
        <v>918000</v>
      </c>
      <c r="E281" s="56"/>
      <c r="F281" s="62" t="s">
        <v>90</v>
      </c>
      <c r="G281" s="114" t="s">
        <v>21</v>
      </c>
      <c r="H281" s="117"/>
      <c r="I281" s="126">
        <v>0</v>
      </c>
      <c r="J281" s="126">
        <v>0</v>
      </c>
      <c r="K281" s="126">
        <v>0</v>
      </c>
      <c r="L281" s="126">
        <v>0</v>
      </c>
      <c r="M281" s="126">
        <v>0</v>
      </c>
      <c r="N281" s="126">
        <v>0</v>
      </c>
      <c r="O281" s="126">
        <v>0</v>
      </c>
      <c r="P281" s="126">
        <v>0</v>
      </c>
      <c r="Q281" s="126"/>
      <c r="R281" s="126">
        <v>0</v>
      </c>
      <c r="S281" s="126">
        <v>0</v>
      </c>
      <c r="T281" s="126">
        <v>0</v>
      </c>
    </row>
    <row r="282" spans="1:20" s="33" customFormat="1" ht="14.45" customHeight="1">
      <c r="A282" s="69">
        <v>278</v>
      </c>
      <c r="B282" s="26" t="s">
        <v>708</v>
      </c>
      <c r="C282" s="43" t="s">
        <v>709</v>
      </c>
      <c r="D282" s="28">
        <v>4399820.13</v>
      </c>
      <c r="E282" s="56"/>
      <c r="F282" s="62" t="s">
        <v>90</v>
      </c>
      <c r="G282" s="114" t="s">
        <v>21</v>
      </c>
      <c r="H282" s="117"/>
      <c r="I282" s="126">
        <v>0</v>
      </c>
      <c r="J282" s="126">
        <v>0</v>
      </c>
      <c r="K282" s="126">
        <v>0</v>
      </c>
      <c r="L282" s="126">
        <v>0</v>
      </c>
      <c r="M282" s="126">
        <v>0</v>
      </c>
      <c r="N282" s="126">
        <v>0</v>
      </c>
      <c r="O282" s="126">
        <v>0</v>
      </c>
      <c r="P282" s="126">
        <v>0</v>
      </c>
      <c r="Q282" s="126"/>
      <c r="R282" s="126">
        <v>0</v>
      </c>
      <c r="S282" s="126">
        <v>0</v>
      </c>
      <c r="T282" s="126">
        <v>0</v>
      </c>
    </row>
    <row r="283" spans="1:20" s="33" customFormat="1" ht="14.45" customHeight="1">
      <c r="A283" s="69">
        <v>279</v>
      </c>
      <c r="B283" s="26" t="s">
        <v>710</v>
      </c>
      <c r="C283" s="43" t="s">
        <v>711</v>
      </c>
      <c r="D283" s="28">
        <v>410725.36</v>
      </c>
      <c r="E283" s="56"/>
      <c r="F283" s="62" t="s">
        <v>90</v>
      </c>
      <c r="G283" s="114" t="s">
        <v>712</v>
      </c>
      <c r="H283" s="117"/>
      <c r="I283" s="126">
        <v>0</v>
      </c>
      <c r="J283" s="126">
        <v>0</v>
      </c>
      <c r="K283" s="126">
        <v>0</v>
      </c>
      <c r="L283" s="126">
        <v>0</v>
      </c>
      <c r="M283" s="126">
        <v>0</v>
      </c>
      <c r="N283" s="126">
        <v>0</v>
      </c>
      <c r="O283" s="126">
        <v>0</v>
      </c>
      <c r="P283" s="126">
        <v>0</v>
      </c>
      <c r="Q283" s="126"/>
      <c r="R283" s="126">
        <v>0</v>
      </c>
      <c r="S283" s="126">
        <v>0</v>
      </c>
      <c r="T283" s="126">
        <v>0</v>
      </c>
    </row>
    <row r="284" spans="1:20" s="33" customFormat="1" ht="14.45" customHeight="1">
      <c r="A284" s="69">
        <v>280</v>
      </c>
      <c r="B284" s="26" t="s">
        <v>713</v>
      </c>
      <c r="C284" s="43" t="s">
        <v>714</v>
      </c>
      <c r="D284" s="28">
        <v>177631.98</v>
      </c>
      <c r="E284" s="56"/>
      <c r="F284" s="62" t="s">
        <v>90</v>
      </c>
      <c r="G284" s="114" t="s">
        <v>712</v>
      </c>
      <c r="H284" s="117"/>
      <c r="I284" s="126">
        <v>0</v>
      </c>
      <c r="J284" s="126">
        <v>0</v>
      </c>
      <c r="K284" s="126">
        <v>0</v>
      </c>
      <c r="L284" s="126">
        <v>0</v>
      </c>
      <c r="M284" s="126">
        <v>0</v>
      </c>
      <c r="N284" s="126">
        <v>0</v>
      </c>
      <c r="O284" s="126">
        <v>0</v>
      </c>
      <c r="P284" s="126">
        <v>0</v>
      </c>
      <c r="Q284" s="126"/>
      <c r="R284" s="126">
        <v>0</v>
      </c>
      <c r="S284" s="126">
        <v>0</v>
      </c>
      <c r="T284" s="126">
        <v>0</v>
      </c>
    </row>
    <row r="285" spans="1:20" s="33" customFormat="1" ht="24.75" customHeight="1">
      <c r="A285" s="69">
        <v>281</v>
      </c>
      <c r="B285" s="49" t="s">
        <v>1058</v>
      </c>
      <c r="C285" s="43" t="s">
        <v>715</v>
      </c>
      <c r="D285" s="28">
        <v>49410</v>
      </c>
      <c r="E285" s="56"/>
      <c r="F285" s="62" t="s">
        <v>90</v>
      </c>
      <c r="G285" s="114" t="s">
        <v>716</v>
      </c>
      <c r="H285" s="117"/>
      <c r="I285" s="126">
        <v>0</v>
      </c>
      <c r="J285" s="126">
        <v>0</v>
      </c>
      <c r="K285" s="126">
        <v>0</v>
      </c>
      <c r="L285" s="126">
        <v>0</v>
      </c>
      <c r="M285" s="126">
        <v>0</v>
      </c>
      <c r="N285" s="126">
        <v>0</v>
      </c>
      <c r="O285" s="126">
        <v>0</v>
      </c>
      <c r="P285" s="126">
        <v>0</v>
      </c>
      <c r="Q285" s="126"/>
      <c r="R285" s="126">
        <v>0</v>
      </c>
      <c r="S285" s="126">
        <v>0</v>
      </c>
      <c r="T285" s="126">
        <v>0</v>
      </c>
    </row>
    <row r="286" spans="1:20" s="33" customFormat="1" ht="21" customHeight="1">
      <c r="A286" s="69">
        <v>282</v>
      </c>
      <c r="B286" s="49" t="s">
        <v>1059</v>
      </c>
      <c r="C286" s="43" t="s">
        <v>717</v>
      </c>
      <c r="D286" s="28">
        <v>1600650</v>
      </c>
      <c r="E286" s="56"/>
      <c r="F286" s="62" t="s">
        <v>20</v>
      </c>
      <c r="G286" s="114" t="s">
        <v>436</v>
      </c>
      <c r="H286" s="117"/>
      <c r="I286" s="126">
        <v>0</v>
      </c>
      <c r="J286" s="126">
        <v>0</v>
      </c>
      <c r="K286" s="126">
        <v>0</v>
      </c>
      <c r="L286" s="126">
        <v>0</v>
      </c>
      <c r="M286" s="126">
        <v>0</v>
      </c>
      <c r="N286" s="126">
        <v>0</v>
      </c>
      <c r="O286" s="126">
        <v>0</v>
      </c>
      <c r="P286" s="126">
        <v>0</v>
      </c>
      <c r="Q286" s="126"/>
      <c r="R286" s="126">
        <v>0</v>
      </c>
      <c r="S286" s="126">
        <v>0</v>
      </c>
      <c r="T286" s="126">
        <v>0</v>
      </c>
    </row>
    <row r="287" spans="1:20" s="33" customFormat="1" ht="14.45" customHeight="1">
      <c r="A287" s="69">
        <v>283</v>
      </c>
      <c r="B287" s="49" t="s">
        <v>1060</v>
      </c>
      <c r="C287" s="43" t="s">
        <v>718</v>
      </c>
      <c r="D287" s="28">
        <v>4279500</v>
      </c>
      <c r="E287" s="56"/>
      <c r="F287" s="62" t="s">
        <v>20</v>
      </c>
      <c r="G287" s="114" t="s">
        <v>436</v>
      </c>
      <c r="H287" s="117"/>
      <c r="I287" s="126">
        <v>0</v>
      </c>
      <c r="J287" s="126">
        <v>0</v>
      </c>
      <c r="K287" s="126">
        <v>0</v>
      </c>
      <c r="L287" s="126">
        <v>0</v>
      </c>
      <c r="M287" s="126">
        <v>0</v>
      </c>
      <c r="N287" s="126">
        <v>0</v>
      </c>
      <c r="O287" s="126">
        <v>0</v>
      </c>
      <c r="P287" s="126">
        <v>0</v>
      </c>
      <c r="Q287" s="126"/>
      <c r="R287" s="126">
        <v>0</v>
      </c>
      <c r="S287" s="126">
        <v>0</v>
      </c>
      <c r="T287" s="126">
        <v>0</v>
      </c>
    </row>
    <row r="288" spans="1:20" s="33" customFormat="1" ht="26.25" customHeight="1">
      <c r="A288" s="69">
        <v>284</v>
      </c>
      <c r="B288" s="49" t="s">
        <v>1061</v>
      </c>
      <c r="C288" s="43" t="s">
        <v>719</v>
      </c>
      <c r="D288" s="28">
        <v>411612.5</v>
      </c>
      <c r="E288" s="56"/>
      <c r="F288" s="62" t="s">
        <v>20</v>
      </c>
      <c r="G288" s="114" t="s">
        <v>436</v>
      </c>
      <c r="H288" s="117"/>
      <c r="I288" s="126">
        <v>0</v>
      </c>
      <c r="J288" s="126">
        <v>0</v>
      </c>
      <c r="K288" s="126">
        <v>0</v>
      </c>
      <c r="L288" s="126">
        <v>0</v>
      </c>
      <c r="M288" s="126">
        <v>0</v>
      </c>
      <c r="N288" s="126">
        <v>0</v>
      </c>
      <c r="O288" s="126">
        <v>0</v>
      </c>
      <c r="P288" s="126">
        <v>0</v>
      </c>
      <c r="Q288" s="126"/>
      <c r="R288" s="126">
        <v>0</v>
      </c>
      <c r="S288" s="126">
        <v>0</v>
      </c>
      <c r="T288" s="126">
        <v>0</v>
      </c>
    </row>
    <row r="289" spans="1:20" s="33" customFormat="1" ht="23.25" customHeight="1">
      <c r="A289" s="69">
        <v>285</v>
      </c>
      <c r="B289" s="49" t="s">
        <v>1062</v>
      </c>
      <c r="C289" s="43" t="s">
        <v>720</v>
      </c>
      <c r="D289" s="28">
        <v>378262.5</v>
      </c>
      <c r="E289" s="56"/>
      <c r="F289" s="62" t="s">
        <v>20</v>
      </c>
      <c r="G289" s="114" t="s">
        <v>436</v>
      </c>
      <c r="H289" s="117"/>
      <c r="I289" s="126">
        <v>0</v>
      </c>
      <c r="J289" s="126">
        <v>0</v>
      </c>
      <c r="K289" s="126">
        <v>0</v>
      </c>
      <c r="L289" s="126">
        <v>0</v>
      </c>
      <c r="M289" s="126">
        <v>0</v>
      </c>
      <c r="N289" s="126">
        <v>0</v>
      </c>
      <c r="O289" s="126">
        <v>0</v>
      </c>
      <c r="P289" s="126">
        <v>0</v>
      </c>
      <c r="Q289" s="126"/>
      <c r="R289" s="126">
        <v>0</v>
      </c>
      <c r="S289" s="126">
        <v>0</v>
      </c>
      <c r="T289" s="126">
        <v>0</v>
      </c>
    </row>
    <row r="290" spans="1:20" s="33" customFormat="1" ht="22.5" customHeight="1">
      <c r="A290" s="69">
        <v>286</v>
      </c>
      <c r="B290" s="49" t="s">
        <v>1063</v>
      </c>
      <c r="C290" s="43" t="s">
        <v>721</v>
      </c>
      <c r="D290" s="28">
        <v>341575</v>
      </c>
      <c r="E290" s="56"/>
      <c r="F290" s="62" t="s">
        <v>20</v>
      </c>
      <c r="G290" s="114" t="s">
        <v>436</v>
      </c>
      <c r="H290" s="117"/>
      <c r="I290" s="126">
        <v>0</v>
      </c>
      <c r="J290" s="126">
        <v>0</v>
      </c>
      <c r="K290" s="126">
        <v>0</v>
      </c>
      <c r="L290" s="126">
        <v>0</v>
      </c>
      <c r="M290" s="126">
        <v>0</v>
      </c>
      <c r="N290" s="126">
        <v>0</v>
      </c>
      <c r="O290" s="126">
        <v>0</v>
      </c>
      <c r="P290" s="126">
        <v>0</v>
      </c>
      <c r="Q290" s="126"/>
      <c r="R290" s="126">
        <v>0</v>
      </c>
      <c r="S290" s="126">
        <v>0</v>
      </c>
      <c r="T290" s="126">
        <v>0</v>
      </c>
    </row>
    <row r="291" spans="1:20" s="33" customFormat="1" ht="14.45" customHeight="1">
      <c r="A291" s="69">
        <v>287</v>
      </c>
      <c r="B291" s="49" t="s">
        <v>1064</v>
      </c>
      <c r="C291" s="43" t="s">
        <v>722</v>
      </c>
      <c r="D291" s="28">
        <v>19100</v>
      </c>
      <c r="E291" s="56"/>
      <c r="F291" s="62" t="s">
        <v>90</v>
      </c>
      <c r="G291" s="114" t="s">
        <v>436</v>
      </c>
      <c r="H291" s="117"/>
      <c r="I291" s="126">
        <v>0</v>
      </c>
      <c r="J291" s="126">
        <v>0</v>
      </c>
      <c r="K291" s="126">
        <v>0</v>
      </c>
      <c r="L291" s="126">
        <v>0</v>
      </c>
      <c r="M291" s="126">
        <v>0</v>
      </c>
      <c r="N291" s="126">
        <v>0</v>
      </c>
      <c r="O291" s="126">
        <v>0</v>
      </c>
      <c r="P291" s="126">
        <v>0</v>
      </c>
      <c r="Q291" s="126"/>
      <c r="R291" s="126">
        <v>0</v>
      </c>
      <c r="S291" s="126">
        <v>0</v>
      </c>
      <c r="T291" s="126">
        <v>0</v>
      </c>
    </row>
    <row r="292" spans="1:20" s="33" customFormat="1" ht="14.45" customHeight="1">
      <c r="A292" s="69">
        <v>288</v>
      </c>
      <c r="B292" s="49" t="s">
        <v>723</v>
      </c>
      <c r="C292" s="43" t="s">
        <v>724</v>
      </c>
      <c r="D292" s="28">
        <v>16500</v>
      </c>
      <c r="E292" s="56"/>
      <c r="F292" s="62" t="s">
        <v>90</v>
      </c>
      <c r="G292" s="114" t="s">
        <v>436</v>
      </c>
      <c r="H292" s="117"/>
      <c r="I292" s="126">
        <v>0</v>
      </c>
      <c r="J292" s="126">
        <v>0</v>
      </c>
      <c r="K292" s="126">
        <v>0</v>
      </c>
      <c r="L292" s="126">
        <v>0</v>
      </c>
      <c r="M292" s="126">
        <v>0</v>
      </c>
      <c r="N292" s="126">
        <v>0</v>
      </c>
      <c r="O292" s="126">
        <v>0</v>
      </c>
      <c r="P292" s="126">
        <v>0</v>
      </c>
      <c r="Q292" s="126"/>
      <c r="R292" s="126">
        <v>0</v>
      </c>
      <c r="S292" s="126">
        <v>0</v>
      </c>
      <c r="T292" s="126">
        <v>0</v>
      </c>
    </row>
    <row r="293" spans="1:20" s="33" customFormat="1" ht="20.25" customHeight="1">
      <c r="A293" s="69">
        <v>289</v>
      </c>
      <c r="B293" s="49" t="s">
        <v>1065</v>
      </c>
      <c r="C293" s="43" t="s">
        <v>725</v>
      </c>
      <c r="D293" s="28">
        <v>178402.63</v>
      </c>
      <c r="E293" s="56"/>
      <c r="F293" s="62" t="s">
        <v>90</v>
      </c>
      <c r="G293" s="114" t="s">
        <v>551</v>
      </c>
      <c r="H293" s="117"/>
      <c r="I293" s="126">
        <v>0</v>
      </c>
      <c r="J293" s="126">
        <v>0</v>
      </c>
      <c r="K293" s="126">
        <v>0</v>
      </c>
      <c r="L293" s="126">
        <v>0</v>
      </c>
      <c r="M293" s="126">
        <v>0</v>
      </c>
      <c r="N293" s="126">
        <v>0</v>
      </c>
      <c r="O293" s="126">
        <v>0</v>
      </c>
      <c r="P293" s="126">
        <v>0</v>
      </c>
      <c r="Q293" s="126"/>
      <c r="R293" s="126">
        <v>0</v>
      </c>
      <c r="S293" s="126">
        <v>0</v>
      </c>
      <c r="T293" s="126">
        <v>0</v>
      </c>
    </row>
    <row r="294" spans="1:20" s="33" customFormat="1" ht="14.45" customHeight="1">
      <c r="A294" s="69">
        <v>290</v>
      </c>
      <c r="B294" s="49" t="s">
        <v>1066</v>
      </c>
      <c r="C294" s="43" t="s">
        <v>726</v>
      </c>
      <c r="D294" s="28">
        <v>20700</v>
      </c>
      <c r="E294" s="56"/>
      <c r="F294" s="62" t="s">
        <v>90</v>
      </c>
      <c r="G294" s="114" t="s">
        <v>551</v>
      </c>
      <c r="H294" s="117"/>
      <c r="I294" s="126">
        <v>0</v>
      </c>
      <c r="J294" s="126">
        <v>0</v>
      </c>
      <c r="K294" s="126">
        <v>0</v>
      </c>
      <c r="L294" s="126">
        <v>0</v>
      </c>
      <c r="M294" s="126">
        <v>0</v>
      </c>
      <c r="N294" s="126">
        <v>0</v>
      </c>
      <c r="O294" s="126">
        <v>0</v>
      </c>
      <c r="P294" s="126">
        <v>0</v>
      </c>
      <c r="Q294" s="126"/>
      <c r="R294" s="126">
        <v>0</v>
      </c>
      <c r="S294" s="126">
        <v>0</v>
      </c>
      <c r="T294" s="126">
        <v>0</v>
      </c>
    </row>
    <row r="295" spans="1:20" s="33" customFormat="1" ht="21.75" customHeight="1">
      <c r="A295" s="69">
        <v>291</v>
      </c>
      <c r="B295" s="49" t="s">
        <v>1067</v>
      </c>
      <c r="C295" s="43" t="s">
        <v>727</v>
      </c>
      <c r="D295" s="28">
        <v>165109.76</v>
      </c>
      <c r="E295" s="56"/>
      <c r="F295" s="62" t="s">
        <v>90</v>
      </c>
      <c r="G295" s="114" t="s">
        <v>551</v>
      </c>
      <c r="H295" s="117"/>
      <c r="I295" s="126">
        <v>0</v>
      </c>
      <c r="J295" s="126">
        <v>0</v>
      </c>
      <c r="K295" s="126">
        <v>0</v>
      </c>
      <c r="L295" s="126">
        <v>0</v>
      </c>
      <c r="M295" s="126">
        <v>0</v>
      </c>
      <c r="N295" s="126">
        <v>0</v>
      </c>
      <c r="O295" s="126">
        <v>0</v>
      </c>
      <c r="P295" s="126">
        <v>0</v>
      </c>
      <c r="Q295" s="126"/>
      <c r="R295" s="126">
        <v>0</v>
      </c>
      <c r="S295" s="126">
        <v>0</v>
      </c>
      <c r="T295" s="126">
        <v>0</v>
      </c>
    </row>
    <row r="296" spans="1:20" s="33" customFormat="1" ht="23.25" customHeight="1">
      <c r="A296" s="69">
        <v>292</v>
      </c>
      <c r="B296" s="49" t="s">
        <v>1068</v>
      </c>
      <c r="C296" s="43" t="s">
        <v>728</v>
      </c>
      <c r="D296" s="28">
        <v>20334.64</v>
      </c>
      <c r="E296" s="56"/>
      <c r="F296" s="62" t="s">
        <v>90</v>
      </c>
      <c r="G296" s="114" t="s">
        <v>551</v>
      </c>
      <c r="H296" s="117"/>
      <c r="I296" s="126">
        <v>0</v>
      </c>
      <c r="J296" s="126">
        <v>0</v>
      </c>
      <c r="K296" s="126">
        <v>0</v>
      </c>
      <c r="L296" s="126">
        <v>0</v>
      </c>
      <c r="M296" s="126">
        <v>0</v>
      </c>
      <c r="N296" s="126">
        <v>0</v>
      </c>
      <c r="O296" s="126">
        <v>0</v>
      </c>
      <c r="P296" s="126">
        <v>0</v>
      </c>
      <c r="Q296" s="126"/>
      <c r="R296" s="126">
        <v>0</v>
      </c>
      <c r="S296" s="126">
        <v>0</v>
      </c>
      <c r="T296" s="126">
        <v>0</v>
      </c>
    </row>
    <row r="297" spans="1:20" s="33" customFormat="1" ht="14.45" customHeight="1">
      <c r="A297" s="69">
        <v>293</v>
      </c>
      <c r="B297" s="49" t="s">
        <v>1069</v>
      </c>
      <c r="C297" s="43" t="s">
        <v>729</v>
      </c>
      <c r="D297" s="28">
        <v>59400.16</v>
      </c>
      <c r="E297" s="56"/>
      <c r="F297" s="62" t="s">
        <v>90</v>
      </c>
      <c r="G297" s="114" t="s">
        <v>551</v>
      </c>
      <c r="H297" s="117"/>
      <c r="I297" s="126">
        <v>0</v>
      </c>
      <c r="J297" s="126">
        <v>0</v>
      </c>
      <c r="K297" s="126">
        <v>0</v>
      </c>
      <c r="L297" s="126">
        <v>0</v>
      </c>
      <c r="M297" s="126">
        <v>0</v>
      </c>
      <c r="N297" s="126">
        <v>0</v>
      </c>
      <c r="O297" s="126">
        <v>0</v>
      </c>
      <c r="P297" s="126">
        <v>0</v>
      </c>
      <c r="Q297" s="126"/>
      <c r="R297" s="126">
        <v>0</v>
      </c>
      <c r="S297" s="126">
        <v>0</v>
      </c>
      <c r="T297" s="126">
        <v>0</v>
      </c>
    </row>
    <row r="298" spans="1:20" s="33" customFormat="1" ht="14.45" customHeight="1">
      <c r="A298" s="69">
        <v>294</v>
      </c>
      <c r="B298" s="49" t="s">
        <v>1070</v>
      </c>
      <c r="C298" s="43" t="s">
        <v>730</v>
      </c>
      <c r="D298" s="28">
        <v>50900</v>
      </c>
      <c r="E298" s="56"/>
      <c r="F298" s="62" t="s">
        <v>90</v>
      </c>
      <c r="G298" s="114" t="s">
        <v>551</v>
      </c>
      <c r="H298" s="117"/>
      <c r="I298" s="126">
        <v>0</v>
      </c>
      <c r="J298" s="126">
        <v>0</v>
      </c>
      <c r="K298" s="126">
        <v>0</v>
      </c>
      <c r="L298" s="126">
        <v>0</v>
      </c>
      <c r="M298" s="126">
        <v>0</v>
      </c>
      <c r="N298" s="126">
        <v>0</v>
      </c>
      <c r="O298" s="126">
        <v>0</v>
      </c>
      <c r="P298" s="126">
        <v>0</v>
      </c>
      <c r="Q298" s="126"/>
      <c r="R298" s="126">
        <v>0</v>
      </c>
      <c r="S298" s="126">
        <v>0</v>
      </c>
      <c r="T298" s="126">
        <v>0</v>
      </c>
    </row>
    <row r="299" spans="1:20" s="33" customFormat="1" ht="22.5" customHeight="1">
      <c r="A299" s="69">
        <v>295</v>
      </c>
      <c r="B299" s="49" t="s">
        <v>1071</v>
      </c>
      <c r="C299" s="43" t="s">
        <v>731</v>
      </c>
      <c r="D299" s="28">
        <v>212100</v>
      </c>
      <c r="E299" s="56"/>
      <c r="F299" s="62" t="s">
        <v>90</v>
      </c>
      <c r="G299" s="114" t="s">
        <v>551</v>
      </c>
      <c r="H299" s="117"/>
      <c r="I299" s="126">
        <v>0</v>
      </c>
      <c r="J299" s="126">
        <v>0</v>
      </c>
      <c r="K299" s="126">
        <v>0</v>
      </c>
      <c r="L299" s="126">
        <v>0</v>
      </c>
      <c r="M299" s="126">
        <v>0</v>
      </c>
      <c r="N299" s="126">
        <v>0</v>
      </c>
      <c r="O299" s="126">
        <v>0</v>
      </c>
      <c r="P299" s="126">
        <v>0</v>
      </c>
      <c r="Q299" s="126"/>
      <c r="R299" s="126">
        <v>0</v>
      </c>
      <c r="S299" s="126">
        <v>0</v>
      </c>
      <c r="T299" s="126">
        <v>0</v>
      </c>
    </row>
    <row r="300" spans="1:20" s="33" customFormat="1" ht="20.25" customHeight="1">
      <c r="A300" s="69">
        <v>296</v>
      </c>
      <c r="B300" s="49" t="s">
        <v>1072</v>
      </c>
      <c r="C300" s="43" t="s">
        <v>732</v>
      </c>
      <c r="D300" s="28">
        <v>208930.25</v>
      </c>
      <c r="E300" s="56"/>
      <c r="F300" s="62" t="s">
        <v>90</v>
      </c>
      <c r="G300" s="114" t="s">
        <v>551</v>
      </c>
      <c r="H300" s="117"/>
      <c r="I300" s="126">
        <v>0</v>
      </c>
      <c r="J300" s="126">
        <v>0</v>
      </c>
      <c r="K300" s="126">
        <v>0</v>
      </c>
      <c r="L300" s="126">
        <v>0</v>
      </c>
      <c r="M300" s="126">
        <v>0</v>
      </c>
      <c r="N300" s="126">
        <v>0</v>
      </c>
      <c r="O300" s="126">
        <v>0</v>
      </c>
      <c r="P300" s="126">
        <v>0</v>
      </c>
      <c r="Q300" s="126"/>
      <c r="R300" s="126">
        <v>0</v>
      </c>
      <c r="S300" s="126">
        <v>0</v>
      </c>
      <c r="T300" s="126">
        <v>0</v>
      </c>
    </row>
    <row r="301" spans="1:20" s="33" customFormat="1" ht="20.25" customHeight="1">
      <c r="A301" s="69">
        <v>297</v>
      </c>
      <c r="B301" s="49" t="s">
        <v>1073</v>
      </c>
      <c r="C301" s="43" t="s">
        <v>733</v>
      </c>
      <c r="D301" s="28">
        <v>11800</v>
      </c>
      <c r="E301" s="56"/>
      <c r="F301" s="62" t="s">
        <v>90</v>
      </c>
      <c r="G301" s="114" t="s">
        <v>551</v>
      </c>
      <c r="H301" s="117"/>
      <c r="I301" s="126">
        <v>0</v>
      </c>
      <c r="J301" s="126">
        <v>0</v>
      </c>
      <c r="K301" s="126">
        <v>0</v>
      </c>
      <c r="L301" s="126">
        <v>0</v>
      </c>
      <c r="M301" s="126">
        <v>0</v>
      </c>
      <c r="N301" s="126">
        <v>0</v>
      </c>
      <c r="O301" s="126">
        <v>0</v>
      </c>
      <c r="P301" s="126">
        <v>0</v>
      </c>
      <c r="Q301" s="126"/>
      <c r="R301" s="126">
        <v>0</v>
      </c>
      <c r="S301" s="126">
        <v>0</v>
      </c>
      <c r="T301" s="126">
        <v>0</v>
      </c>
    </row>
    <row r="302" spans="1:20" s="33" customFormat="1" ht="21" customHeight="1">
      <c r="A302" s="69">
        <v>298</v>
      </c>
      <c r="B302" s="49" t="s">
        <v>1074</v>
      </c>
      <c r="C302" s="43" t="s">
        <v>734</v>
      </c>
      <c r="D302" s="28">
        <v>4000</v>
      </c>
      <c r="E302" s="56"/>
      <c r="F302" s="62" t="s">
        <v>90</v>
      </c>
      <c r="G302" s="114" t="s">
        <v>551</v>
      </c>
      <c r="H302" s="117"/>
      <c r="I302" s="126">
        <v>0</v>
      </c>
      <c r="J302" s="126">
        <v>0</v>
      </c>
      <c r="K302" s="126">
        <v>0</v>
      </c>
      <c r="L302" s="126">
        <v>0</v>
      </c>
      <c r="M302" s="126">
        <v>0</v>
      </c>
      <c r="N302" s="126">
        <v>0</v>
      </c>
      <c r="O302" s="126">
        <v>0</v>
      </c>
      <c r="P302" s="126">
        <v>0</v>
      </c>
      <c r="Q302" s="126"/>
      <c r="R302" s="126">
        <v>0</v>
      </c>
      <c r="S302" s="126">
        <v>0</v>
      </c>
      <c r="T302" s="126">
        <v>0</v>
      </c>
    </row>
    <row r="303" spans="1:20" s="33" customFormat="1" ht="14.45" customHeight="1">
      <c r="A303" s="69">
        <v>299</v>
      </c>
      <c r="B303" s="49" t="s">
        <v>1075</v>
      </c>
      <c r="C303" s="43" t="s">
        <v>735</v>
      </c>
      <c r="D303" s="28">
        <v>657400</v>
      </c>
      <c r="E303" s="56"/>
      <c r="F303" s="62" t="s">
        <v>90</v>
      </c>
      <c r="G303" s="114" t="s">
        <v>551</v>
      </c>
      <c r="H303" s="117"/>
      <c r="I303" s="126">
        <v>0</v>
      </c>
      <c r="J303" s="126">
        <v>0</v>
      </c>
      <c r="K303" s="126">
        <v>0</v>
      </c>
      <c r="L303" s="126">
        <v>0</v>
      </c>
      <c r="M303" s="126">
        <v>0</v>
      </c>
      <c r="N303" s="126">
        <v>0</v>
      </c>
      <c r="O303" s="126">
        <v>0</v>
      </c>
      <c r="P303" s="126">
        <v>0</v>
      </c>
      <c r="Q303" s="126"/>
      <c r="R303" s="126">
        <v>0</v>
      </c>
      <c r="S303" s="126">
        <v>0</v>
      </c>
      <c r="T303" s="126">
        <v>0</v>
      </c>
    </row>
    <row r="304" spans="1:20" s="33" customFormat="1" ht="14.45" customHeight="1">
      <c r="A304" s="69">
        <v>300</v>
      </c>
      <c r="B304" s="49" t="s">
        <v>1076</v>
      </c>
      <c r="C304" s="43" t="s">
        <v>650</v>
      </c>
      <c r="D304" s="28">
        <v>9325.13</v>
      </c>
      <c r="E304" s="56"/>
      <c r="F304" s="62" t="s">
        <v>90</v>
      </c>
      <c r="G304" s="114" t="s">
        <v>551</v>
      </c>
      <c r="H304" s="117"/>
      <c r="I304" s="126">
        <v>0</v>
      </c>
      <c r="J304" s="126">
        <v>0</v>
      </c>
      <c r="K304" s="126">
        <v>0</v>
      </c>
      <c r="L304" s="126">
        <v>0</v>
      </c>
      <c r="M304" s="126">
        <v>0</v>
      </c>
      <c r="N304" s="126">
        <v>0</v>
      </c>
      <c r="O304" s="126">
        <v>0</v>
      </c>
      <c r="P304" s="126">
        <v>0</v>
      </c>
      <c r="Q304" s="126"/>
      <c r="R304" s="126">
        <v>0</v>
      </c>
      <c r="S304" s="126">
        <v>0</v>
      </c>
      <c r="T304" s="126">
        <v>0</v>
      </c>
    </row>
    <row r="305" spans="1:20" s="33" customFormat="1" ht="23.25" customHeight="1">
      <c r="A305" s="69">
        <v>301</v>
      </c>
      <c r="B305" s="49" t="s">
        <v>736</v>
      </c>
      <c r="C305" s="43" t="s">
        <v>737</v>
      </c>
      <c r="D305" s="28">
        <v>75000</v>
      </c>
      <c r="E305" s="40"/>
      <c r="F305" s="62" t="s">
        <v>90</v>
      </c>
      <c r="G305" s="115" t="s">
        <v>551</v>
      </c>
      <c r="H305" s="117"/>
      <c r="I305" s="126">
        <v>0</v>
      </c>
      <c r="J305" s="126">
        <v>0</v>
      </c>
      <c r="K305" s="126">
        <v>0</v>
      </c>
      <c r="L305" s="126">
        <v>0</v>
      </c>
      <c r="M305" s="126">
        <v>0</v>
      </c>
      <c r="N305" s="126">
        <v>0</v>
      </c>
      <c r="O305" s="126">
        <v>0</v>
      </c>
      <c r="P305" s="126">
        <v>0</v>
      </c>
      <c r="Q305" s="126"/>
      <c r="R305" s="126">
        <v>0</v>
      </c>
      <c r="S305" s="126">
        <v>0</v>
      </c>
      <c r="T305" s="126">
        <v>0</v>
      </c>
    </row>
    <row r="306" spans="1:20" s="33" customFormat="1" ht="14.45" customHeight="1">
      <c r="A306" s="69">
        <v>302</v>
      </c>
      <c r="B306" s="49" t="s">
        <v>738</v>
      </c>
      <c r="C306" s="43" t="s">
        <v>739</v>
      </c>
      <c r="D306" s="28">
        <v>16500</v>
      </c>
      <c r="E306" s="40"/>
      <c r="F306" s="62" t="s">
        <v>90</v>
      </c>
      <c r="G306" s="115" t="s">
        <v>551</v>
      </c>
      <c r="H306" s="117"/>
      <c r="I306" s="126">
        <v>0</v>
      </c>
      <c r="J306" s="126">
        <v>0</v>
      </c>
      <c r="K306" s="126">
        <v>0</v>
      </c>
      <c r="L306" s="126">
        <v>0</v>
      </c>
      <c r="M306" s="126">
        <v>0</v>
      </c>
      <c r="N306" s="126">
        <v>0</v>
      </c>
      <c r="O306" s="126">
        <v>0</v>
      </c>
      <c r="P306" s="126">
        <v>0</v>
      </c>
      <c r="Q306" s="126"/>
      <c r="R306" s="126">
        <v>0</v>
      </c>
      <c r="S306" s="126">
        <v>0</v>
      </c>
      <c r="T306" s="126">
        <v>0</v>
      </c>
    </row>
    <row r="307" spans="1:20" ht="14.45" customHeight="1">
      <c r="A307" s="69">
        <v>303</v>
      </c>
      <c r="B307" s="36" t="s">
        <v>1077</v>
      </c>
      <c r="C307" s="65" t="s">
        <v>650</v>
      </c>
      <c r="D307" s="28">
        <v>2000</v>
      </c>
      <c r="E307" s="56"/>
      <c r="F307" s="58" t="s">
        <v>90</v>
      </c>
      <c r="G307" s="113" t="s">
        <v>595</v>
      </c>
      <c r="H307" s="122"/>
      <c r="I307" s="126">
        <v>0</v>
      </c>
      <c r="J307" s="126">
        <v>0</v>
      </c>
      <c r="K307" s="126">
        <v>0</v>
      </c>
      <c r="L307" s="126">
        <v>0</v>
      </c>
      <c r="M307" s="126">
        <v>0</v>
      </c>
      <c r="N307" s="126">
        <v>0</v>
      </c>
      <c r="O307" s="126">
        <v>0</v>
      </c>
      <c r="P307" s="126">
        <v>0</v>
      </c>
      <c r="Q307" s="126"/>
      <c r="R307" s="126">
        <v>0</v>
      </c>
      <c r="S307" s="126">
        <v>0</v>
      </c>
      <c r="T307" s="126">
        <v>0</v>
      </c>
    </row>
    <row r="308" spans="1:20" ht="14.45" customHeight="1">
      <c r="A308" s="69">
        <v>304</v>
      </c>
      <c r="B308" s="36" t="s">
        <v>1078</v>
      </c>
      <c r="C308" s="65" t="s">
        <v>740</v>
      </c>
      <c r="D308" s="28">
        <v>11200</v>
      </c>
      <c r="E308" s="56"/>
      <c r="F308" s="58" t="s">
        <v>90</v>
      </c>
      <c r="G308" s="113" t="s">
        <v>595</v>
      </c>
      <c r="H308" s="122"/>
      <c r="I308" s="126">
        <v>0</v>
      </c>
      <c r="J308" s="126">
        <v>0</v>
      </c>
      <c r="K308" s="126">
        <v>0</v>
      </c>
      <c r="L308" s="126">
        <v>0</v>
      </c>
      <c r="M308" s="126">
        <v>0</v>
      </c>
      <c r="N308" s="126">
        <v>0</v>
      </c>
      <c r="O308" s="126">
        <v>0</v>
      </c>
      <c r="P308" s="126">
        <v>0</v>
      </c>
      <c r="Q308" s="126"/>
      <c r="R308" s="126">
        <v>0</v>
      </c>
      <c r="S308" s="126">
        <v>0</v>
      </c>
      <c r="T308" s="126">
        <v>0</v>
      </c>
    </row>
    <row r="309" spans="1:20" ht="14.45" customHeight="1">
      <c r="A309" s="69">
        <v>305</v>
      </c>
      <c r="B309" s="36" t="s">
        <v>1079</v>
      </c>
      <c r="C309" s="65" t="s">
        <v>741</v>
      </c>
      <c r="D309" s="28">
        <v>9400</v>
      </c>
      <c r="E309" s="56"/>
      <c r="F309" s="58" t="s">
        <v>90</v>
      </c>
      <c r="G309" s="113" t="s">
        <v>595</v>
      </c>
      <c r="H309" s="122"/>
      <c r="I309" s="126">
        <v>0</v>
      </c>
      <c r="J309" s="126">
        <v>0</v>
      </c>
      <c r="K309" s="126">
        <v>0</v>
      </c>
      <c r="L309" s="126">
        <v>0</v>
      </c>
      <c r="M309" s="126">
        <v>0</v>
      </c>
      <c r="N309" s="126">
        <v>0</v>
      </c>
      <c r="O309" s="126">
        <v>0</v>
      </c>
      <c r="P309" s="126">
        <v>0</v>
      </c>
      <c r="Q309" s="126"/>
      <c r="R309" s="126">
        <v>0</v>
      </c>
      <c r="S309" s="126">
        <v>0</v>
      </c>
      <c r="T309" s="126">
        <v>0</v>
      </c>
    </row>
    <row r="310" spans="1:20" ht="14.45" customHeight="1">
      <c r="A310" s="69">
        <v>306</v>
      </c>
      <c r="B310" s="36" t="s">
        <v>1080</v>
      </c>
      <c r="C310" s="65" t="s">
        <v>742</v>
      </c>
      <c r="D310" s="28">
        <v>10817</v>
      </c>
      <c r="E310" s="56"/>
      <c r="F310" s="58" t="s">
        <v>90</v>
      </c>
      <c r="G310" s="113" t="s">
        <v>595</v>
      </c>
      <c r="H310" s="122"/>
      <c r="I310" s="126">
        <v>0</v>
      </c>
      <c r="J310" s="126">
        <v>0</v>
      </c>
      <c r="K310" s="126">
        <v>0</v>
      </c>
      <c r="L310" s="126">
        <v>0</v>
      </c>
      <c r="M310" s="126">
        <v>0</v>
      </c>
      <c r="N310" s="126">
        <v>0</v>
      </c>
      <c r="O310" s="126">
        <v>0</v>
      </c>
      <c r="P310" s="126">
        <v>0</v>
      </c>
      <c r="Q310" s="126"/>
      <c r="R310" s="126">
        <v>0</v>
      </c>
      <c r="S310" s="126">
        <v>0</v>
      </c>
      <c r="T310" s="126">
        <v>0</v>
      </c>
    </row>
    <row r="311" spans="1:20" ht="14.45" customHeight="1">
      <c r="A311" s="69">
        <v>307</v>
      </c>
      <c r="B311" s="36" t="s">
        <v>1081</v>
      </c>
      <c r="C311" s="65" t="s">
        <v>743</v>
      </c>
      <c r="D311" s="28">
        <v>5400</v>
      </c>
      <c r="E311" s="56"/>
      <c r="F311" s="58" t="s">
        <v>90</v>
      </c>
      <c r="G311" s="113" t="s">
        <v>595</v>
      </c>
      <c r="H311" s="122"/>
      <c r="I311" s="126">
        <v>0</v>
      </c>
      <c r="J311" s="126">
        <v>0</v>
      </c>
      <c r="K311" s="126">
        <v>0</v>
      </c>
      <c r="L311" s="126">
        <v>0</v>
      </c>
      <c r="M311" s="126">
        <v>0</v>
      </c>
      <c r="N311" s="126">
        <v>0</v>
      </c>
      <c r="O311" s="126">
        <v>0</v>
      </c>
      <c r="P311" s="126">
        <v>0</v>
      </c>
      <c r="Q311" s="126"/>
      <c r="R311" s="126">
        <v>0</v>
      </c>
      <c r="S311" s="126">
        <v>0</v>
      </c>
      <c r="T311" s="126">
        <v>0</v>
      </c>
    </row>
    <row r="312" spans="1:20" ht="14.45" customHeight="1">
      <c r="A312" s="69">
        <v>308</v>
      </c>
      <c r="B312" s="36" t="s">
        <v>1082</v>
      </c>
      <c r="C312" s="65" t="s">
        <v>744</v>
      </c>
      <c r="D312" s="28">
        <v>16600</v>
      </c>
      <c r="E312" s="56"/>
      <c r="F312" s="58" t="s">
        <v>90</v>
      </c>
      <c r="G312" s="113" t="s">
        <v>522</v>
      </c>
      <c r="H312" s="122"/>
      <c r="I312" s="126">
        <v>0</v>
      </c>
      <c r="J312" s="126">
        <v>0</v>
      </c>
      <c r="K312" s="126">
        <v>0</v>
      </c>
      <c r="L312" s="126">
        <v>0</v>
      </c>
      <c r="M312" s="126">
        <v>0</v>
      </c>
      <c r="N312" s="126">
        <v>0</v>
      </c>
      <c r="O312" s="126">
        <v>0</v>
      </c>
      <c r="P312" s="126">
        <v>0</v>
      </c>
      <c r="Q312" s="126"/>
      <c r="R312" s="126">
        <v>0</v>
      </c>
      <c r="S312" s="126">
        <v>0</v>
      </c>
      <c r="T312" s="126">
        <v>0</v>
      </c>
    </row>
    <row r="313" spans="1:20" ht="16.5" customHeight="1">
      <c r="A313" s="69">
        <v>309</v>
      </c>
      <c r="B313" s="36" t="s">
        <v>1083</v>
      </c>
      <c r="C313" s="65" t="s">
        <v>745</v>
      </c>
      <c r="D313" s="28">
        <v>130725.11</v>
      </c>
      <c r="E313" s="56"/>
      <c r="F313" s="58" t="s">
        <v>90</v>
      </c>
      <c r="G313" s="113" t="s">
        <v>522</v>
      </c>
      <c r="H313" s="122"/>
      <c r="I313" s="126">
        <v>0</v>
      </c>
      <c r="J313" s="126">
        <v>0</v>
      </c>
      <c r="K313" s="126">
        <v>0</v>
      </c>
      <c r="L313" s="126">
        <v>0</v>
      </c>
      <c r="M313" s="126">
        <v>0</v>
      </c>
      <c r="N313" s="126">
        <v>0</v>
      </c>
      <c r="O313" s="126">
        <v>0</v>
      </c>
      <c r="P313" s="126">
        <v>0</v>
      </c>
      <c r="Q313" s="126"/>
      <c r="R313" s="126">
        <v>0</v>
      </c>
      <c r="S313" s="126">
        <v>0</v>
      </c>
      <c r="T313" s="126">
        <v>0</v>
      </c>
    </row>
    <row r="314" spans="1:20" ht="20.25" customHeight="1">
      <c r="A314" s="69">
        <v>310</v>
      </c>
      <c r="B314" s="36" t="s">
        <v>1084</v>
      </c>
      <c r="C314" s="65" t="s">
        <v>746</v>
      </c>
      <c r="D314" s="28">
        <v>3745</v>
      </c>
      <c r="E314" s="56"/>
      <c r="F314" s="58" t="s">
        <v>90</v>
      </c>
      <c r="G314" s="113" t="s">
        <v>522</v>
      </c>
      <c r="H314" s="122"/>
      <c r="I314" s="126">
        <v>0</v>
      </c>
      <c r="J314" s="126">
        <v>0</v>
      </c>
      <c r="K314" s="126">
        <v>0</v>
      </c>
      <c r="L314" s="126">
        <v>0</v>
      </c>
      <c r="M314" s="126">
        <v>0</v>
      </c>
      <c r="N314" s="126">
        <v>0</v>
      </c>
      <c r="O314" s="126">
        <v>0</v>
      </c>
      <c r="P314" s="126">
        <v>0</v>
      </c>
      <c r="Q314" s="126"/>
      <c r="R314" s="126">
        <v>0</v>
      </c>
      <c r="S314" s="126">
        <v>0</v>
      </c>
      <c r="T314" s="126">
        <v>0</v>
      </c>
    </row>
    <row r="315" spans="1:20" ht="24" customHeight="1">
      <c r="A315" s="69">
        <v>311</v>
      </c>
      <c r="B315" s="36" t="s">
        <v>1085</v>
      </c>
      <c r="C315" s="65" t="s">
        <v>747</v>
      </c>
      <c r="D315" s="28">
        <v>15843.4</v>
      </c>
      <c r="E315" s="56"/>
      <c r="F315" s="58" t="s">
        <v>90</v>
      </c>
      <c r="G315" s="113" t="s">
        <v>522</v>
      </c>
      <c r="H315" s="122"/>
      <c r="I315" s="126">
        <v>0</v>
      </c>
      <c r="J315" s="126">
        <v>0</v>
      </c>
      <c r="K315" s="126">
        <v>0</v>
      </c>
      <c r="L315" s="126">
        <v>0</v>
      </c>
      <c r="M315" s="126">
        <v>0</v>
      </c>
      <c r="N315" s="126">
        <v>0</v>
      </c>
      <c r="O315" s="126">
        <v>0</v>
      </c>
      <c r="P315" s="126">
        <v>0</v>
      </c>
      <c r="Q315" s="126"/>
      <c r="R315" s="126">
        <v>0</v>
      </c>
      <c r="S315" s="126">
        <v>0</v>
      </c>
      <c r="T315" s="126">
        <v>0</v>
      </c>
    </row>
    <row r="316" spans="1:20" ht="21" customHeight="1">
      <c r="A316" s="69">
        <v>312</v>
      </c>
      <c r="B316" s="36" t="s">
        <v>1086</v>
      </c>
      <c r="C316" s="65" t="s">
        <v>748</v>
      </c>
      <c r="D316" s="28">
        <v>94600</v>
      </c>
      <c r="E316" s="56"/>
      <c r="F316" s="58" t="s">
        <v>90</v>
      </c>
      <c r="G316" s="113" t="s">
        <v>522</v>
      </c>
      <c r="H316" s="122"/>
      <c r="I316" s="126">
        <v>0</v>
      </c>
      <c r="J316" s="126">
        <v>0</v>
      </c>
      <c r="K316" s="126">
        <v>0</v>
      </c>
      <c r="L316" s="126">
        <v>0</v>
      </c>
      <c r="M316" s="126">
        <v>0</v>
      </c>
      <c r="N316" s="126">
        <v>0</v>
      </c>
      <c r="O316" s="126">
        <v>0</v>
      </c>
      <c r="P316" s="126">
        <v>0</v>
      </c>
      <c r="Q316" s="126"/>
      <c r="R316" s="126">
        <v>0</v>
      </c>
      <c r="S316" s="126">
        <v>0</v>
      </c>
      <c r="T316" s="126">
        <v>0</v>
      </c>
    </row>
    <row r="317" spans="1:20" ht="21.75" customHeight="1">
      <c r="A317" s="69">
        <v>313</v>
      </c>
      <c r="B317" s="36" t="s">
        <v>1087</v>
      </c>
      <c r="C317" s="65" t="s">
        <v>749</v>
      </c>
      <c r="D317" s="28">
        <v>81508.49</v>
      </c>
      <c r="E317" s="56"/>
      <c r="F317" s="58" t="s">
        <v>90</v>
      </c>
      <c r="G317" s="113" t="s">
        <v>522</v>
      </c>
      <c r="H317" s="122"/>
      <c r="I317" s="126">
        <v>0</v>
      </c>
      <c r="J317" s="126">
        <v>0</v>
      </c>
      <c r="K317" s="126">
        <v>0</v>
      </c>
      <c r="L317" s="126">
        <v>0</v>
      </c>
      <c r="M317" s="126">
        <v>0</v>
      </c>
      <c r="N317" s="126">
        <v>0</v>
      </c>
      <c r="O317" s="126">
        <v>0</v>
      </c>
      <c r="P317" s="126">
        <v>0</v>
      </c>
      <c r="Q317" s="126"/>
      <c r="R317" s="126">
        <v>0</v>
      </c>
      <c r="S317" s="126">
        <v>0</v>
      </c>
      <c r="T317" s="126">
        <v>0</v>
      </c>
    </row>
    <row r="318" spans="1:20" ht="19.5" customHeight="1">
      <c r="A318" s="69">
        <v>314</v>
      </c>
      <c r="B318" s="36" t="s">
        <v>1088</v>
      </c>
      <c r="C318" s="65" t="s">
        <v>750</v>
      </c>
      <c r="D318" s="28">
        <v>17840.29</v>
      </c>
      <c r="E318" s="56"/>
      <c r="F318" s="58" t="s">
        <v>90</v>
      </c>
      <c r="G318" s="113" t="s">
        <v>522</v>
      </c>
      <c r="H318" s="122"/>
      <c r="I318" s="126">
        <v>0</v>
      </c>
      <c r="J318" s="126">
        <v>0</v>
      </c>
      <c r="K318" s="126">
        <v>0</v>
      </c>
      <c r="L318" s="126">
        <v>0</v>
      </c>
      <c r="M318" s="126">
        <v>0</v>
      </c>
      <c r="N318" s="126">
        <v>0</v>
      </c>
      <c r="O318" s="126">
        <v>0</v>
      </c>
      <c r="P318" s="126">
        <v>0</v>
      </c>
      <c r="Q318" s="126"/>
      <c r="R318" s="126">
        <v>0</v>
      </c>
      <c r="S318" s="126">
        <v>0</v>
      </c>
      <c r="T318" s="126">
        <v>0</v>
      </c>
    </row>
    <row r="319" spans="1:20" ht="21" customHeight="1">
      <c r="A319" s="69">
        <v>315</v>
      </c>
      <c r="B319" s="36" t="s">
        <v>1089</v>
      </c>
      <c r="C319" s="65" t="s">
        <v>751</v>
      </c>
      <c r="D319" s="28">
        <v>191000</v>
      </c>
      <c r="E319" s="56"/>
      <c r="F319" s="58" t="s">
        <v>90</v>
      </c>
      <c r="G319" s="113" t="s">
        <v>522</v>
      </c>
      <c r="H319" s="122"/>
      <c r="I319" s="126">
        <v>0</v>
      </c>
      <c r="J319" s="126">
        <v>0</v>
      </c>
      <c r="K319" s="126">
        <v>0</v>
      </c>
      <c r="L319" s="126">
        <v>0</v>
      </c>
      <c r="M319" s="126">
        <v>0</v>
      </c>
      <c r="N319" s="126">
        <v>0</v>
      </c>
      <c r="O319" s="126">
        <v>0</v>
      </c>
      <c r="P319" s="126">
        <v>0</v>
      </c>
      <c r="Q319" s="126"/>
      <c r="R319" s="126">
        <v>0</v>
      </c>
      <c r="S319" s="126">
        <v>0</v>
      </c>
      <c r="T319" s="126">
        <v>0</v>
      </c>
    </row>
    <row r="320" spans="1:20" ht="21.75" customHeight="1">
      <c r="A320" s="69">
        <v>316</v>
      </c>
      <c r="B320" s="66" t="s">
        <v>1090</v>
      </c>
      <c r="C320" s="67" t="s">
        <v>752</v>
      </c>
      <c r="D320" s="28">
        <v>4300</v>
      </c>
      <c r="E320" s="68"/>
      <c r="F320" s="58" t="s">
        <v>90</v>
      </c>
      <c r="G320" s="113" t="s">
        <v>522</v>
      </c>
      <c r="H320" s="122"/>
      <c r="I320" s="126">
        <v>0</v>
      </c>
      <c r="J320" s="126">
        <v>0</v>
      </c>
      <c r="K320" s="126">
        <v>0</v>
      </c>
      <c r="L320" s="126">
        <v>0</v>
      </c>
      <c r="M320" s="126">
        <v>0</v>
      </c>
      <c r="N320" s="126">
        <v>0</v>
      </c>
      <c r="O320" s="126">
        <v>0</v>
      </c>
      <c r="P320" s="126">
        <v>0</v>
      </c>
      <c r="Q320" s="126"/>
      <c r="R320" s="126">
        <v>0</v>
      </c>
      <c r="S320" s="126">
        <v>0</v>
      </c>
      <c r="T320" s="126">
        <v>0</v>
      </c>
    </row>
    <row r="321" spans="1:20" ht="26.25" customHeight="1">
      <c r="A321" s="69">
        <v>317</v>
      </c>
      <c r="B321" s="36" t="s">
        <v>1091</v>
      </c>
      <c r="C321" s="65" t="s">
        <v>753</v>
      </c>
      <c r="D321" s="28">
        <v>25800</v>
      </c>
      <c r="E321" s="56"/>
      <c r="F321" s="58" t="s">
        <v>90</v>
      </c>
      <c r="G321" s="113" t="s">
        <v>522</v>
      </c>
      <c r="H321" s="122"/>
      <c r="I321" s="126">
        <v>0</v>
      </c>
      <c r="J321" s="126">
        <v>0</v>
      </c>
      <c r="K321" s="126">
        <v>0</v>
      </c>
      <c r="L321" s="126">
        <v>0</v>
      </c>
      <c r="M321" s="126">
        <v>0</v>
      </c>
      <c r="N321" s="126">
        <v>0</v>
      </c>
      <c r="O321" s="126">
        <v>0</v>
      </c>
      <c r="P321" s="126">
        <v>0</v>
      </c>
      <c r="Q321" s="126"/>
      <c r="R321" s="126">
        <v>0</v>
      </c>
      <c r="S321" s="126">
        <v>0</v>
      </c>
      <c r="T321" s="126">
        <v>0</v>
      </c>
    </row>
    <row r="322" spans="1:20" ht="14.45" customHeight="1">
      <c r="A322" s="69">
        <v>318</v>
      </c>
      <c r="B322" s="36" t="s">
        <v>1092</v>
      </c>
      <c r="C322" s="65" t="s">
        <v>754</v>
      </c>
      <c r="D322" s="28">
        <v>60900</v>
      </c>
      <c r="E322" s="56"/>
      <c r="F322" s="58" t="s">
        <v>90</v>
      </c>
      <c r="G322" s="113" t="s">
        <v>522</v>
      </c>
      <c r="H322" s="122"/>
      <c r="I322" s="126">
        <v>0</v>
      </c>
      <c r="J322" s="126">
        <v>0</v>
      </c>
      <c r="K322" s="126">
        <v>0</v>
      </c>
      <c r="L322" s="126">
        <v>0</v>
      </c>
      <c r="M322" s="126">
        <v>0</v>
      </c>
      <c r="N322" s="126">
        <v>0</v>
      </c>
      <c r="O322" s="126">
        <v>0</v>
      </c>
      <c r="P322" s="126">
        <v>0</v>
      </c>
      <c r="Q322" s="126"/>
      <c r="R322" s="126">
        <v>0</v>
      </c>
      <c r="S322" s="126">
        <v>0</v>
      </c>
      <c r="T322" s="126">
        <v>0</v>
      </c>
    </row>
    <row r="323" spans="1:20" ht="22.5" customHeight="1">
      <c r="A323" s="69">
        <v>319</v>
      </c>
      <c r="B323" s="36" t="s">
        <v>1093</v>
      </c>
      <c r="C323" s="65" t="s">
        <v>755</v>
      </c>
      <c r="D323" s="28">
        <v>204650.1</v>
      </c>
      <c r="E323" s="56"/>
      <c r="F323" s="58" t="s">
        <v>90</v>
      </c>
      <c r="G323" s="113" t="s">
        <v>522</v>
      </c>
      <c r="H323" s="122"/>
      <c r="I323" s="126">
        <v>0</v>
      </c>
      <c r="J323" s="126">
        <v>0</v>
      </c>
      <c r="K323" s="126">
        <v>0</v>
      </c>
      <c r="L323" s="126">
        <v>0</v>
      </c>
      <c r="M323" s="126">
        <v>0</v>
      </c>
      <c r="N323" s="126">
        <v>0</v>
      </c>
      <c r="O323" s="126">
        <v>0</v>
      </c>
      <c r="P323" s="126">
        <v>0</v>
      </c>
      <c r="Q323" s="126"/>
      <c r="R323" s="126">
        <v>0</v>
      </c>
      <c r="S323" s="126">
        <v>0</v>
      </c>
      <c r="T323" s="126">
        <v>0</v>
      </c>
    </row>
    <row r="324" spans="1:20" ht="25.5" customHeight="1">
      <c r="A324" s="69">
        <v>320</v>
      </c>
      <c r="B324" s="36" t="s">
        <v>1094</v>
      </c>
      <c r="C324" s="65" t="s">
        <v>756</v>
      </c>
      <c r="D324" s="28">
        <v>145000</v>
      </c>
      <c r="E324" s="56"/>
      <c r="F324" s="58" t="s">
        <v>90</v>
      </c>
      <c r="G324" s="113" t="s">
        <v>522</v>
      </c>
      <c r="H324" s="122"/>
      <c r="I324" s="126">
        <v>0</v>
      </c>
      <c r="J324" s="126">
        <v>0</v>
      </c>
      <c r="K324" s="126">
        <v>0</v>
      </c>
      <c r="L324" s="126">
        <v>0</v>
      </c>
      <c r="M324" s="126">
        <v>0</v>
      </c>
      <c r="N324" s="126">
        <v>0</v>
      </c>
      <c r="O324" s="126">
        <v>0</v>
      </c>
      <c r="P324" s="126">
        <v>0</v>
      </c>
      <c r="Q324" s="126"/>
      <c r="R324" s="126">
        <v>0</v>
      </c>
      <c r="S324" s="126">
        <v>0</v>
      </c>
      <c r="T324" s="126">
        <v>0</v>
      </c>
    </row>
    <row r="325" spans="1:20" ht="21.75" customHeight="1">
      <c r="A325" s="69">
        <v>321</v>
      </c>
      <c r="B325" s="36" t="s">
        <v>1095</v>
      </c>
      <c r="C325" s="65" t="s">
        <v>757</v>
      </c>
      <c r="D325" s="28">
        <v>146600</v>
      </c>
      <c r="E325" s="56"/>
      <c r="F325" s="58" t="s">
        <v>90</v>
      </c>
      <c r="G325" s="113" t="s">
        <v>522</v>
      </c>
      <c r="H325" s="122"/>
      <c r="I325" s="126">
        <v>0</v>
      </c>
      <c r="J325" s="126">
        <v>0</v>
      </c>
      <c r="K325" s="126">
        <v>0</v>
      </c>
      <c r="L325" s="126">
        <v>0</v>
      </c>
      <c r="M325" s="126">
        <v>0</v>
      </c>
      <c r="N325" s="126">
        <v>0</v>
      </c>
      <c r="O325" s="126">
        <v>0</v>
      </c>
      <c r="P325" s="126">
        <v>0</v>
      </c>
      <c r="Q325" s="126"/>
      <c r="R325" s="126">
        <v>0</v>
      </c>
      <c r="S325" s="126">
        <v>0</v>
      </c>
      <c r="T325" s="126">
        <v>0</v>
      </c>
    </row>
    <row r="326" spans="1:20" ht="19.5" customHeight="1">
      <c r="A326" s="69">
        <v>322</v>
      </c>
      <c r="B326" s="36" t="s">
        <v>758</v>
      </c>
      <c r="C326" s="65" t="s">
        <v>759</v>
      </c>
      <c r="D326" s="28">
        <v>10725.17</v>
      </c>
      <c r="E326" s="56"/>
      <c r="F326" s="58" t="s">
        <v>90</v>
      </c>
      <c r="G326" s="113" t="s">
        <v>522</v>
      </c>
      <c r="H326" s="122"/>
      <c r="I326" s="126">
        <v>0</v>
      </c>
      <c r="J326" s="126">
        <v>0</v>
      </c>
      <c r="K326" s="126">
        <v>0</v>
      </c>
      <c r="L326" s="126">
        <v>0</v>
      </c>
      <c r="M326" s="126">
        <v>0</v>
      </c>
      <c r="N326" s="126">
        <v>0</v>
      </c>
      <c r="O326" s="126">
        <v>0</v>
      </c>
      <c r="P326" s="126">
        <v>0</v>
      </c>
      <c r="Q326" s="126"/>
      <c r="R326" s="126">
        <v>0</v>
      </c>
      <c r="S326" s="126">
        <v>0</v>
      </c>
      <c r="T326" s="126">
        <v>0</v>
      </c>
    </row>
    <row r="327" spans="1:20" ht="24.75" customHeight="1">
      <c r="A327" s="69">
        <v>323</v>
      </c>
      <c r="B327" s="36" t="s">
        <v>1096</v>
      </c>
      <c r="C327" s="65" t="s">
        <v>760</v>
      </c>
      <c r="D327" s="28">
        <v>744000</v>
      </c>
      <c r="E327" s="56"/>
      <c r="F327" s="58" t="s">
        <v>90</v>
      </c>
      <c r="G327" s="113" t="s">
        <v>522</v>
      </c>
      <c r="H327" s="122"/>
      <c r="I327" s="126">
        <v>0</v>
      </c>
      <c r="J327" s="126">
        <v>0</v>
      </c>
      <c r="K327" s="126">
        <v>0</v>
      </c>
      <c r="L327" s="126">
        <v>0</v>
      </c>
      <c r="M327" s="126">
        <v>0</v>
      </c>
      <c r="N327" s="126">
        <v>0</v>
      </c>
      <c r="O327" s="126">
        <v>0</v>
      </c>
      <c r="P327" s="126">
        <v>0</v>
      </c>
      <c r="Q327" s="126"/>
      <c r="R327" s="126">
        <v>0</v>
      </c>
      <c r="S327" s="126">
        <v>0</v>
      </c>
      <c r="T327" s="126">
        <v>0</v>
      </c>
    </row>
    <row r="328" spans="1:20" ht="22.5" customHeight="1">
      <c r="A328" s="69">
        <v>324</v>
      </c>
      <c r="B328" s="36" t="s">
        <v>1097</v>
      </c>
      <c r="C328" s="65" t="s">
        <v>761</v>
      </c>
      <c r="D328" s="28">
        <v>29000</v>
      </c>
      <c r="E328" s="56"/>
      <c r="F328" s="58" t="s">
        <v>90</v>
      </c>
      <c r="G328" s="113" t="s">
        <v>522</v>
      </c>
      <c r="H328" s="122"/>
      <c r="I328" s="126">
        <v>0</v>
      </c>
      <c r="J328" s="126">
        <v>0</v>
      </c>
      <c r="K328" s="126">
        <v>0</v>
      </c>
      <c r="L328" s="126">
        <v>0</v>
      </c>
      <c r="M328" s="126">
        <v>0</v>
      </c>
      <c r="N328" s="126">
        <v>0</v>
      </c>
      <c r="O328" s="126">
        <v>0</v>
      </c>
      <c r="P328" s="126">
        <v>0</v>
      </c>
      <c r="Q328" s="126"/>
      <c r="R328" s="126">
        <v>0</v>
      </c>
      <c r="S328" s="126">
        <v>0</v>
      </c>
      <c r="T328" s="126">
        <v>0</v>
      </c>
    </row>
    <row r="329" spans="1:20" ht="14.45" customHeight="1">
      <c r="A329" s="69">
        <v>325</v>
      </c>
      <c r="B329" s="36" t="s">
        <v>1098</v>
      </c>
      <c r="C329" s="65" t="s">
        <v>657</v>
      </c>
      <c r="D329" s="28">
        <v>10122.79</v>
      </c>
      <c r="E329" s="56"/>
      <c r="F329" s="58" t="s">
        <v>90</v>
      </c>
      <c r="G329" s="113" t="s">
        <v>522</v>
      </c>
      <c r="H329" s="122"/>
      <c r="I329" s="126">
        <v>0</v>
      </c>
      <c r="J329" s="126">
        <v>0</v>
      </c>
      <c r="K329" s="126">
        <v>0</v>
      </c>
      <c r="L329" s="126">
        <v>0</v>
      </c>
      <c r="M329" s="126">
        <v>0</v>
      </c>
      <c r="N329" s="126">
        <v>0</v>
      </c>
      <c r="O329" s="126">
        <v>0</v>
      </c>
      <c r="P329" s="126">
        <v>0</v>
      </c>
      <c r="Q329" s="126"/>
      <c r="R329" s="126">
        <v>0</v>
      </c>
      <c r="S329" s="126">
        <v>0</v>
      </c>
      <c r="T329" s="126">
        <v>0</v>
      </c>
    </row>
    <row r="330" spans="1:20" ht="14.45" customHeight="1">
      <c r="A330" s="69">
        <v>326</v>
      </c>
      <c r="B330" s="36" t="s">
        <v>762</v>
      </c>
      <c r="C330" s="65" t="s">
        <v>763</v>
      </c>
      <c r="D330" s="28">
        <v>7745.4</v>
      </c>
      <c r="E330" s="56"/>
      <c r="F330" s="58" t="s">
        <v>90</v>
      </c>
      <c r="G330" s="113" t="s">
        <v>522</v>
      </c>
      <c r="H330" s="122"/>
      <c r="I330" s="126">
        <v>0</v>
      </c>
      <c r="J330" s="126">
        <v>0</v>
      </c>
      <c r="K330" s="126">
        <v>0</v>
      </c>
      <c r="L330" s="126">
        <v>0</v>
      </c>
      <c r="M330" s="126">
        <v>0</v>
      </c>
      <c r="N330" s="126">
        <v>0</v>
      </c>
      <c r="O330" s="126">
        <v>0</v>
      </c>
      <c r="P330" s="126">
        <v>0</v>
      </c>
      <c r="Q330" s="126"/>
      <c r="R330" s="126">
        <v>0</v>
      </c>
      <c r="S330" s="126">
        <v>0</v>
      </c>
      <c r="T330" s="126">
        <v>0</v>
      </c>
    </row>
    <row r="331" spans="1:20" ht="22.5" customHeight="1">
      <c r="A331" s="69">
        <v>327</v>
      </c>
      <c r="B331" s="36" t="s">
        <v>1099</v>
      </c>
      <c r="C331" s="65" t="s">
        <v>764</v>
      </c>
      <c r="D331" s="28">
        <v>185800</v>
      </c>
      <c r="E331" s="56"/>
      <c r="F331" s="58" t="s">
        <v>90</v>
      </c>
      <c r="G331" s="113" t="s">
        <v>468</v>
      </c>
      <c r="H331" s="122"/>
      <c r="I331" s="126">
        <v>0</v>
      </c>
      <c r="J331" s="126">
        <v>0</v>
      </c>
      <c r="K331" s="126">
        <v>0</v>
      </c>
      <c r="L331" s="126">
        <v>0</v>
      </c>
      <c r="M331" s="126">
        <v>0</v>
      </c>
      <c r="N331" s="126">
        <v>0</v>
      </c>
      <c r="O331" s="126">
        <v>0</v>
      </c>
      <c r="P331" s="126">
        <v>0</v>
      </c>
      <c r="Q331" s="126"/>
      <c r="R331" s="126">
        <v>0</v>
      </c>
      <c r="S331" s="126">
        <v>0</v>
      </c>
      <c r="T331" s="126">
        <v>0</v>
      </c>
    </row>
    <row r="332" spans="1:20" ht="22.5" customHeight="1">
      <c r="A332" s="69">
        <v>328</v>
      </c>
      <c r="B332" s="36" t="s">
        <v>1100</v>
      </c>
      <c r="C332" s="65" t="s">
        <v>765</v>
      </c>
      <c r="D332" s="28">
        <v>10206.56</v>
      </c>
      <c r="E332" s="56"/>
      <c r="F332" s="58" t="s">
        <v>90</v>
      </c>
      <c r="G332" s="113" t="s">
        <v>468</v>
      </c>
      <c r="H332" s="122"/>
      <c r="I332" s="126">
        <v>0</v>
      </c>
      <c r="J332" s="126">
        <v>0</v>
      </c>
      <c r="K332" s="126">
        <v>0</v>
      </c>
      <c r="L332" s="126">
        <v>0</v>
      </c>
      <c r="M332" s="126">
        <v>0</v>
      </c>
      <c r="N332" s="126">
        <v>0</v>
      </c>
      <c r="O332" s="126">
        <v>0</v>
      </c>
      <c r="P332" s="126">
        <v>0</v>
      </c>
      <c r="Q332" s="126"/>
      <c r="R332" s="126">
        <v>0</v>
      </c>
      <c r="S332" s="126">
        <v>0</v>
      </c>
      <c r="T332" s="126">
        <v>0</v>
      </c>
    </row>
    <row r="333" spans="1:20" ht="21.75" customHeight="1">
      <c r="A333" s="69">
        <v>329</v>
      </c>
      <c r="B333" s="36" t="s">
        <v>1101</v>
      </c>
      <c r="C333" s="65" t="s">
        <v>766</v>
      </c>
      <c r="D333" s="28">
        <v>40700</v>
      </c>
      <c r="E333" s="56"/>
      <c r="F333" s="58" t="s">
        <v>90</v>
      </c>
      <c r="G333" s="113" t="s">
        <v>468</v>
      </c>
      <c r="H333" s="122"/>
      <c r="I333" s="126">
        <v>0</v>
      </c>
      <c r="J333" s="126">
        <v>0</v>
      </c>
      <c r="K333" s="126">
        <v>0</v>
      </c>
      <c r="L333" s="126">
        <v>0</v>
      </c>
      <c r="M333" s="126">
        <v>0</v>
      </c>
      <c r="N333" s="126">
        <v>0</v>
      </c>
      <c r="O333" s="126">
        <v>0</v>
      </c>
      <c r="P333" s="126">
        <v>0</v>
      </c>
      <c r="Q333" s="126"/>
      <c r="R333" s="126">
        <v>0</v>
      </c>
      <c r="S333" s="126">
        <v>0</v>
      </c>
      <c r="T333" s="126">
        <v>0</v>
      </c>
    </row>
    <row r="334" spans="1:20" ht="14.45" customHeight="1">
      <c r="A334" s="69">
        <v>330</v>
      </c>
      <c r="B334" s="36" t="s">
        <v>1102</v>
      </c>
      <c r="C334" s="65" t="s">
        <v>767</v>
      </c>
      <c r="D334" s="28">
        <v>109403.79</v>
      </c>
      <c r="E334" s="56"/>
      <c r="F334" s="58" t="s">
        <v>90</v>
      </c>
      <c r="G334" s="113" t="s">
        <v>468</v>
      </c>
      <c r="H334" s="122"/>
      <c r="I334" s="126">
        <v>0</v>
      </c>
      <c r="J334" s="126">
        <v>0</v>
      </c>
      <c r="K334" s="126">
        <v>0</v>
      </c>
      <c r="L334" s="126">
        <v>0</v>
      </c>
      <c r="M334" s="126">
        <v>0</v>
      </c>
      <c r="N334" s="126">
        <v>0</v>
      </c>
      <c r="O334" s="126">
        <v>0</v>
      </c>
      <c r="P334" s="126">
        <v>0</v>
      </c>
      <c r="Q334" s="126"/>
      <c r="R334" s="126">
        <v>0</v>
      </c>
      <c r="S334" s="126">
        <v>0</v>
      </c>
      <c r="T334" s="126">
        <v>0</v>
      </c>
    </row>
    <row r="335" spans="1:20" ht="23.25" customHeight="1">
      <c r="A335" s="69">
        <v>331</v>
      </c>
      <c r="B335" s="36" t="s">
        <v>1103</v>
      </c>
      <c r="C335" s="65" t="s">
        <v>768</v>
      </c>
      <c r="D335" s="28">
        <v>36600</v>
      </c>
      <c r="E335" s="56"/>
      <c r="F335" s="58" t="s">
        <v>90</v>
      </c>
      <c r="G335" s="113" t="s">
        <v>468</v>
      </c>
      <c r="H335" s="122"/>
      <c r="I335" s="126">
        <v>0</v>
      </c>
      <c r="J335" s="126">
        <v>0</v>
      </c>
      <c r="K335" s="126">
        <v>0</v>
      </c>
      <c r="L335" s="126">
        <v>0</v>
      </c>
      <c r="M335" s="126">
        <v>0</v>
      </c>
      <c r="N335" s="126">
        <v>0</v>
      </c>
      <c r="O335" s="126">
        <v>0</v>
      </c>
      <c r="P335" s="126">
        <v>0</v>
      </c>
      <c r="Q335" s="126"/>
      <c r="R335" s="126">
        <v>0</v>
      </c>
      <c r="S335" s="126">
        <v>0</v>
      </c>
      <c r="T335" s="126">
        <v>0</v>
      </c>
    </row>
    <row r="336" spans="1:20" ht="22.5" customHeight="1">
      <c r="A336" s="69">
        <v>332</v>
      </c>
      <c r="B336" s="36" t="s">
        <v>1104</v>
      </c>
      <c r="C336" s="65" t="s">
        <v>769</v>
      </c>
      <c r="D336" s="28">
        <v>37700</v>
      </c>
      <c r="E336" s="56"/>
      <c r="F336" s="58" t="s">
        <v>90</v>
      </c>
      <c r="G336" s="113" t="s">
        <v>468</v>
      </c>
      <c r="H336" s="122"/>
      <c r="I336" s="126">
        <v>0</v>
      </c>
      <c r="J336" s="126">
        <v>0</v>
      </c>
      <c r="K336" s="126">
        <v>0</v>
      </c>
      <c r="L336" s="126">
        <v>0</v>
      </c>
      <c r="M336" s="126">
        <v>0</v>
      </c>
      <c r="N336" s="126">
        <v>0</v>
      </c>
      <c r="O336" s="126">
        <v>0</v>
      </c>
      <c r="P336" s="126">
        <v>0</v>
      </c>
      <c r="Q336" s="126"/>
      <c r="R336" s="126">
        <v>0</v>
      </c>
      <c r="S336" s="126">
        <v>0</v>
      </c>
      <c r="T336" s="126">
        <v>0</v>
      </c>
    </row>
    <row r="337" spans="1:20" ht="24" customHeight="1">
      <c r="A337" s="69">
        <v>333</v>
      </c>
      <c r="B337" s="36" t="s">
        <v>1105</v>
      </c>
      <c r="C337" s="65" t="s">
        <v>770</v>
      </c>
      <c r="D337" s="28">
        <v>36406.73</v>
      </c>
      <c r="E337" s="56"/>
      <c r="F337" s="58" t="s">
        <v>90</v>
      </c>
      <c r="G337" s="113" t="s">
        <v>468</v>
      </c>
      <c r="H337" s="122"/>
      <c r="I337" s="126">
        <v>0</v>
      </c>
      <c r="J337" s="126">
        <v>0</v>
      </c>
      <c r="K337" s="126">
        <v>0</v>
      </c>
      <c r="L337" s="126">
        <v>0</v>
      </c>
      <c r="M337" s="126">
        <v>0</v>
      </c>
      <c r="N337" s="126">
        <v>0</v>
      </c>
      <c r="O337" s="126">
        <v>0</v>
      </c>
      <c r="P337" s="126">
        <v>0</v>
      </c>
      <c r="Q337" s="126"/>
      <c r="R337" s="126">
        <v>0</v>
      </c>
      <c r="S337" s="126">
        <v>0</v>
      </c>
      <c r="T337" s="126">
        <v>0</v>
      </c>
    </row>
    <row r="338" spans="1:20" ht="22.5" customHeight="1">
      <c r="A338" s="69">
        <v>334</v>
      </c>
      <c r="B338" s="36" t="s">
        <v>1106</v>
      </c>
      <c r="C338" s="65" t="s">
        <v>771</v>
      </c>
      <c r="D338" s="28">
        <v>50500</v>
      </c>
      <c r="E338" s="56"/>
      <c r="F338" s="58" t="s">
        <v>90</v>
      </c>
      <c r="G338" s="113" t="s">
        <v>468</v>
      </c>
      <c r="H338" s="122"/>
      <c r="I338" s="126">
        <v>0</v>
      </c>
      <c r="J338" s="126">
        <v>0</v>
      </c>
      <c r="K338" s="126">
        <v>0</v>
      </c>
      <c r="L338" s="126">
        <v>0</v>
      </c>
      <c r="M338" s="126">
        <v>0</v>
      </c>
      <c r="N338" s="126">
        <v>0</v>
      </c>
      <c r="O338" s="126">
        <v>0</v>
      </c>
      <c r="P338" s="126">
        <v>0</v>
      </c>
      <c r="Q338" s="126"/>
      <c r="R338" s="126">
        <v>0</v>
      </c>
      <c r="S338" s="126">
        <v>0</v>
      </c>
      <c r="T338" s="126">
        <v>0</v>
      </c>
    </row>
    <row r="339" spans="1:20" ht="21" customHeight="1">
      <c r="A339" s="69">
        <v>335</v>
      </c>
      <c r="B339" s="36" t="s">
        <v>1107</v>
      </c>
      <c r="C339" s="65" t="s">
        <v>772</v>
      </c>
      <c r="D339" s="28">
        <v>229600</v>
      </c>
      <c r="E339" s="56"/>
      <c r="F339" s="58" t="s">
        <v>90</v>
      </c>
      <c r="G339" s="113" t="s">
        <v>468</v>
      </c>
      <c r="H339" s="122"/>
      <c r="I339" s="126">
        <v>0</v>
      </c>
      <c r="J339" s="126">
        <v>0</v>
      </c>
      <c r="K339" s="126">
        <v>0</v>
      </c>
      <c r="L339" s="126">
        <v>0</v>
      </c>
      <c r="M339" s="126">
        <v>0</v>
      </c>
      <c r="N339" s="126">
        <v>0</v>
      </c>
      <c r="O339" s="126">
        <v>0</v>
      </c>
      <c r="P339" s="126">
        <v>0</v>
      </c>
      <c r="Q339" s="126"/>
      <c r="R339" s="126">
        <v>0</v>
      </c>
      <c r="S339" s="126">
        <v>0</v>
      </c>
      <c r="T339" s="126">
        <v>0</v>
      </c>
    </row>
    <row r="340" spans="1:20" ht="21" customHeight="1">
      <c r="A340" s="69">
        <v>336</v>
      </c>
      <c r="B340" s="36" t="s">
        <v>1108</v>
      </c>
      <c r="C340" s="65" t="s">
        <v>773</v>
      </c>
      <c r="D340" s="28">
        <v>125100</v>
      </c>
      <c r="E340" s="56"/>
      <c r="F340" s="58" t="s">
        <v>90</v>
      </c>
      <c r="G340" s="113" t="s">
        <v>468</v>
      </c>
      <c r="H340" s="122"/>
      <c r="I340" s="126">
        <v>0</v>
      </c>
      <c r="J340" s="126">
        <v>0</v>
      </c>
      <c r="K340" s="126">
        <v>0</v>
      </c>
      <c r="L340" s="126">
        <v>0</v>
      </c>
      <c r="M340" s="126">
        <v>0</v>
      </c>
      <c r="N340" s="126">
        <v>0</v>
      </c>
      <c r="O340" s="126">
        <v>0</v>
      </c>
      <c r="P340" s="126">
        <v>0</v>
      </c>
      <c r="Q340" s="126"/>
      <c r="R340" s="126">
        <v>0</v>
      </c>
      <c r="S340" s="126">
        <v>0</v>
      </c>
      <c r="T340" s="126">
        <v>0</v>
      </c>
    </row>
    <row r="341" spans="1:20" ht="21" customHeight="1">
      <c r="A341" s="69">
        <v>337</v>
      </c>
      <c r="B341" s="36" t="s">
        <v>1109</v>
      </c>
      <c r="C341" s="65" t="s">
        <v>774</v>
      </c>
      <c r="D341" s="28">
        <v>141092.06</v>
      </c>
      <c r="E341" s="56"/>
      <c r="F341" s="58" t="s">
        <v>90</v>
      </c>
      <c r="G341" s="113" t="s">
        <v>468</v>
      </c>
      <c r="H341" s="122"/>
      <c r="I341" s="126">
        <v>0</v>
      </c>
      <c r="J341" s="126">
        <v>0</v>
      </c>
      <c r="K341" s="126">
        <v>0</v>
      </c>
      <c r="L341" s="126">
        <v>0</v>
      </c>
      <c r="M341" s="126">
        <v>0</v>
      </c>
      <c r="N341" s="126">
        <v>0</v>
      </c>
      <c r="O341" s="126">
        <v>0</v>
      </c>
      <c r="P341" s="126">
        <v>0</v>
      </c>
      <c r="Q341" s="126"/>
      <c r="R341" s="126">
        <v>0</v>
      </c>
      <c r="S341" s="126">
        <v>0</v>
      </c>
      <c r="T341" s="126">
        <v>0</v>
      </c>
    </row>
    <row r="342" spans="1:20" ht="22.5" customHeight="1">
      <c r="A342" s="69">
        <v>338</v>
      </c>
      <c r="B342" s="36" t="s">
        <v>1110</v>
      </c>
      <c r="C342" s="65" t="s">
        <v>775</v>
      </c>
      <c r="D342" s="28">
        <v>6100</v>
      </c>
      <c r="E342" s="56"/>
      <c r="F342" s="58" t="s">
        <v>90</v>
      </c>
      <c r="G342" s="113" t="s">
        <v>468</v>
      </c>
      <c r="H342" s="122"/>
      <c r="I342" s="126">
        <v>0</v>
      </c>
      <c r="J342" s="126">
        <v>0</v>
      </c>
      <c r="K342" s="126">
        <v>0</v>
      </c>
      <c r="L342" s="126">
        <v>0</v>
      </c>
      <c r="M342" s="126">
        <v>0</v>
      </c>
      <c r="N342" s="126">
        <v>0</v>
      </c>
      <c r="O342" s="126">
        <v>0</v>
      </c>
      <c r="P342" s="126">
        <v>0</v>
      </c>
      <c r="Q342" s="126"/>
      <c r="R342" s="126">
        <v>0</v>
      </c>
      <c r="S342" s="126">
        <v>0</v>
      </c>
      <c r="T342" s="126">
        <v>0</v>
      </c>
    </row>
    <row r="343" spans="1:20" ht="14.45" customHeight="1">
      <c r="A343" s="69">
        <v>339</v>
      </c>
      <c r="B343" s="36" t="s">
        <v>1111</v>
      </c>
      <c r="C343" s="65" t="s">
        <v>657</v>
      </c>
      <c r="D343" s="28">
        <v>9400</v>
      </c>
      <c r="E343" s="56"/>
      <c r="F343" s="58" t="s">
        <v>90</v>
      </c>
      <c r="G343" s="113" t="s">
        <v>468</v>
      </c>
      <c r="H343" s="122"/>
      <c r="I343" s="126">
        <v>0</v>
      </c>
      <c r="J343" s="126">
        <v>0</v>
      </c>
      <c r="K343" s="126">
        <v>0</v>
      </c>
      <c r="L343" s="126">
        <v>0</v>
      </c>
      <c r="M343" s="126">
        <v>0</v>
      </c>
      <c r="N343" s="126">
        <v>0</v>
      </c>
      <c r="O343" s="126">
        <v>0</v>
      </c>
      <c r="P343" s="126">
        <v>0</v>
      </c>
      <c r="Q343" s="126"/>
      <c r="R343" s="126">
        <v>0</v>
      </c>
      <c r="S343" s="126">
        <v>0</v>
      </c>
      <c r="T343" s="126">
        <v>0</v>
      </c>
    </row>
    <row r="344" spans="1:20" ht="14.45" customHeight="1">
      <c r="A344" s="69">
        <v>340</v>
      </c>
      <c r="B344" s="36" t="s">
        <v>1112</v>
      </c>
      <c r="C344" s="65" t="s">
        <v>776</v>
      </c>
      <c r="D344" s="28">
        <v>88900</v>
      </c>
      <c r="E344" s="56"/>
      <c r="F344" s="58" t="s">
        <v>90</v>
      </c>
      <c r="G344" s="113" t="s">
        <v>468</v>
      </c>
      <c r="H344" s="122"/>
      <c r="I344" s="126">
        <v>0</v>
      </c>
      <c r="J344" s="126">
        <v>0</v>
      </c>
      <c r="K344" s="126">
        <v>0</v>
      </c>
      <c r="L344" s="126">
        <v>0</v>
      </c>
      <c r="M344" s="126">
        <v>0</v>
      </c>
      <c r="N344" s="126">
        <v>0</v>
      </c>
      <c r="O344" s="126">
        <v>0</v>
      </c>
      <c r="P344" s="126">
        <v>0</v>
      </c>
      <c r="Q344" s="126"/>
      <c r="R344" s="126">
        <v>0</v>
      </c>
      <c r="S344" s="126">
        <v>0</v>
      </c>
      <c r="T344" s="126">
        <v>0</v>
      </c>
    </row>
    <row r="345" spans="1:20" ht="21.75" customHeight="1">
      <c r="A345" s="69">
        <v>341</v>
      </c>
      <c r="B345" s="36" t="s">
        <v>1113</v>
      </c>
      <c r="C345" s="65" t="s">
        <v>777</v>
      </c>
      <c r="D345" s="28">
        <v>45344.95</v>
      </c>
      <c r="E345" s="56"/>
      <c r="F345" s="58" t="s">
        <v>90</v>
      </c>
      <c r="G345" s="113" t="s">
        <v>21</v>
      </c>
      <c r="H345" s="122"/>
      <c r="I345" s="126">
        <v>0</v>
      </c>
      <c r="J345" s="126">
        <v>0</v>
      </c>
      <c r="K345" s="126">
        <v>0</v>
      </c>
      <c r="L345" s="126">
        <v>0</v>
      </c>
      <c r="M345" s="126">
        <v>0</v>
      </c>
      <c r="N345" s="126">
        <v>0</v>
      </c>
      <c r="O345" s="126">
        <v>0</v>
      </c>
      <c r="P345" s="126">
        <v>0</v>
      </c>
      <c r="Q345" s="126"/>
      <c r="R345" s="126">
        <v>0</v>
      </c>
      <c r="S345" s="126">
        <v>0</v>
      </c>
      <c r="T345" s="126">
        <v>0</v>
      </c>
    </row>
    <row r="346" spans="1:20" ht="24" customHeight="1">
      <c r="A346" s="69">
        <v>342</v>
      </c>
      <c r="B346" s="36" t="s">
        <v>1114</v>
      </c>
      <c r="C346" s="65" t="s">
        <v>778</v>
      </c>
      <c r="D346" s="28">
        <v>11230.44</v>
      </c>
      <c r="E346" s="56"/>
      <c r="F346" s="58" t="s">
        <v>90</v>
      </c>
      <c r="G346" s="113" t="s">
        <v>21</v>
      </c>
      <c r="H346" s="122"/>
      <c r="I346" s="126">
        <v>0</v>
      </c>
      <c r="J346" s="126">
        <v>0</v>
      </c>
      <c r="K346" s="126">
        <v>0</v>
      </c>
      <c r="L346" s="126">
        <v>0</v>
      </c>
      <c r="M346" s="126">
        <v>0</v>
      </c>
      <c r="N346" s="126">
        <v>0</v>
      </c>
      <c r="O346" s="126">
        <v>0</v>
      </c>
      <c r="P346" s="126">
        <v>0</v>
      </c>
      <c r="Q346" s="126"/>
      <c r="R346" s="126">
        <v>0</v>
      </c>
      <c r="S346" s="126">
        <v>0</v>
      </c>
      <c r="T346" s="126">
        <v>0</v>
      </c>
    </row>
    <row r="347" spans="1:20" ht="14.45" customHeight="1">
      <c r="A347" s="69">
        <v>343</v>
      </c>
      <c r="B347" s="36" t="s">
        <v>1115</v>
      </c>
      <c r="C347" s="65" t="s">
        <v>779</v>
      </c>
      <c r="D347" s="28">
        <v>28200</v>
      </c>
      <c r="E347" s="56"/>
      <c r="F347" s="58" t="s">
        <v>90</v>
      </c>
      <c r="G347" s="113" t="s">
        <v>21</v>
      </c>
      <c r="H347" s="122"/>
      <c r="I347" s="126">
        <v>0</v>
      </c>
      <c r="J347" s="126">
        <v>0</v>
      </c>
      <c r="K347" s="126">
        <v>0</v>
      </c>
      <c r="L347" s="126">
        <v>0</v>
      </c>
      <c r="M347" s="126">
        <v>0</v>
      </c>
      <c r="N347" s="126">
        <v>0</v>
      </c>
      <c r="O347" s="126">
        <v>0</v>
      </c>
      <c r="P347" s="126">
        <v>0</v>
      </c>
      <c r="Q347" s="126"/>
      <c r="R347" s="126">
        <v>0</v>
      </c>
      <c r="S347" s="126">
        <v>0</v>
      </c>
      <c r="T347" s="126">
        <v>0</v>
      </c>
    </row>
    <row r="348" spans="1:20" ht="14.45" customHeight="1">
      <c r="A348" s="69">
        <v>344</v>
      </c>
      <c r="B348" s="36" t="s">
        <v>1116</v>
      </c>
      <c r="C348" s="65" t="s">
        <v>780</v>
      </c>
      <c r="D348" s="28">
        <v>21500</v>
      </c>
      <c r="E348" s="56"/>
      <c r="F348" s="58" t="s">
        <v>90</v>
      </c>
      <c r="G348" s="113" t="s">
        <v>21</v>
      </c>
      <c r="H348" s="122"/>
      <c r="I348" s="126">
        <v>0</v>
      </c>
      <c r="J348" s="126">
        <v>0</v>
      </c>
      <c r="K348" s="126">
        <v>0</v>
      </c>
      <c r="L348" s="126">
        <v>0</v>
      </c>
      <c r="M348" s="126">
        <v>0</v>
      </c>
      <c r="N348" s="126">
        <v>0</v>
      </c>
      <c r="O348" s="126">
        <v>0</v>
      </c>
      <c r="P348" s="126">
        <v>0</v>
      </c>
      <c r="Q348" s="126"/>
      <c r="R348" s="126">
        <v>0</v>
      </c>
      <c r="S348" s="126">
        <v>0</v>
      </c>
      <c r="T348" s="126">
        <v>0</v>
      </c>
    </row>
    <row r="349" spans="1:20" ht="14.45" customHeight="1">
      <c r="A349" s="69">
        <v>345</v>
      </c>
      <c r="B349" s="36" t="s">
        <v>1117</v>
      </c>
      <c r="C349" s="65" t="s">
        <v>781</v>
      </c>
      <c r="D349" s="28">
        <v>28146.11</v>
      </c>
      <c r="E349" s="56"/>
      <c r="F349" s="58" t="s">
        <v>90</v>
      </c>
      <c r="G349" s="113" t="s">
        <v>21</v>
      </c>
      <c r="H349" s="122"/>
      <c r="I349" s="126">
        <v>0</v>
      </c>
      <c r="J349" s="126">
        <v>0</v>
      </c>
      <c r="K349" s="126">
        <v>0</v>
      </c>
      <c r="L349" s="126">
        <v>0</v>
      </c>
      <c r="M349" s="126">
        <v>0</v>
      </c>
      <c r="N349" s="126">
        <v>0</v>
      </c>
      <c r="O349" s="126">
        <v>0</v>
      </c>
      <c r="P349" s="126">
        <v>0</v>
      </c>
      <c r="Q349" s="126"/>
      <c r="R349" s="126">
        <v>0</v>
      </c>
      <c r="S349" s="126">
        <v>0</v>
      </c>
      <c r="T349" s="126">
        <v>0</v>
      </c>
    </row>
    <row r="350" spans="1:20" ht="22.5" customHeight="1">
      <c r="A350" s="69">
        <v>346</v>
      </c>
      <c r="B350" s="36" t="s">
        <v>1118</v>
      </c>
      <c r="C350" s="65" t="s">
        <v>782</v>
      </c>
      <c r="D350" s="28">
        <v>27900</v>
      </c>
      <c r="E350" s="56"/>
      <c r="F350" s="58" t="s">
        <v>90</v>
      </c>
      <c r="G350" s="113" t="s">
        <v>21</v>
      </c>
      <c r="H350" s="122"/>
      <c r="I350" s="126">
        <v>0</v>
      </c>
      <c r="J350" s="126">
        <v>0</v>
      </c>
      <c r="K350" s="126">
        <v>0</v>
      </c>
      <c r="L350" s="126">
        <v>0</v>
      </c>
      <c r="M350" s="126">
        <v>0</v>
      </c>
      <c r="N350" s="126">
        <v>0</v>
      </c>
      <c r="O350" s="126">
        <v>0</v>
      </c>
      <c r="P350" s="126">
        <v>0</v>
      </c>
      <c r="Q350" s="126"/>
      <c r="R350" s="126">
        <v>0</v>
      </c>
      <c r="S350" s="126">
        <v>0</v>
      </c>
      <c r="T350" s="126">
        <v>0</v>
      </c>
    </row>
    <row r="351" spans="1:20" ht="22.5" customHeight="1">
      <c r="A351" s="69">
        <v>347</v>
      </c>
      <c r="B351" s="36" t="s">
        <v>1119</v>
      </c>
      <c r="C351" s="65" t="s">
        <v>783</v>
      </c>
      <c r="D351" s="28">
        <v>406122.81</v>
      </c>
      <c r="E351" s="56"/>
      <c r="F351" s="58" t="s">
        <v>90</v>
      </c>
      <c r="G351" s="113" t="s">
        <v>21</v>
      </c>
      <c r="H351" s="122"/>
      <c r="I351" s="126">
        <v>0</v>
      </c>
      <c r="J351" s="126">
        <v>0</v>
      </c>
      <c r="K351" s="126">
        <v>0</v>
      </c>
      <c r="L351" s="126">
        <v>0</v>
      </c>
      <c r="M351" s="126">
        <v>0</v>
      </c>
      <c r="N351" s="126">
        <v>0</v>
      </c>
      <c r="O351" s="126">
        <v>0</v>
      </c>
      <c r="P351" s="126">
        <v>0</v>
      </c>
      <c r="Q351" s="126"/>
      <c r="R351" s="126">
        <v>0</v>
      </c>
      <c r="S351" s="126">
        <v>0</v>
      </c>
      <c r="T351" s="126">
        <v>0</v>
      </c>
    </row>
    <row r="352" spans="1:20" ht="20.25" customHeight="1">
      <c r="A352" s="69">
        <v>348</v>
      </c>
      <c r="B352" s="36" t="s">
        <v>1120</v>
      </c>
      <c r="C352" s="65" t="s">
        <v>784</v>
      </c>
      <c r="D352" s="28">
        <v>1508038.13</v>
      </c>
      <c r="E352" s="56"/>
      <c r="F352" s="58" t="s">
        <v>90</v>
      </c>
      <c r="G352" s="113" t="s">
        <v>21</v>
      </c>
      <c r="H352" s="122"/>
      <c r="I352" s="126">
        <v>0</v>
      </c>
      <c r="J352" s="126">
        <v>0</v>
      </c>
      <c r="K352" s="126">
        <v>0</v>
      </c>
      <c r="L352" s="126">
        <v>0</v>
      </c>
      <c r="M352" s="126">
        <v>0</v>
      </c>
      <c r="N352" s="126">
        <v>0</v>
      </c>
      <c r="O352" s="126">
        <v>0</v>
      </c>
      <c r="P352" s="126">
        <v>0</v>
      </c>
      <c r="Q352" s="126"/>
      <c r="R352" s="126">
        <v>0</v>
      </c>
      <c r="S352" s="126">
        <v>0</v>
      </c>
      <c r="T352" s="126">
        <v>0</v>
      </c>
    </row>
    <row r="353" spans="1:20" s="33" customFormat="1" ht="23.25" customHeight="1">
      <c r="A353" s="69">
        <v>349</v>
      </c>
      <c r="B353" s="49" t="s">
        <v>785</v>
      </c>
      <c r="C353" s="43" t="s">
        <v>786</v>
      </c>
      <c r="D353" s="28">
        <v>429300</v>
      </c>
      <c r="E353" s="56"/>
      <c r="F353" s="62" t="s">
        <v>90</v>
      </c>
      <c r="G353" s="116" t="s">
        <v>21</v>
      </c>
      <c r="H353" s="117"/>
      <c r="I353" s="129">
        <v>2015</v>
      </c>
      <c r="J353" s="127">
        <v>0</v>
      </c>
      <c r="K353" s="132">
        <v>0</v>
      </c>
      <c r="L353" s="132">
        <v>0</v>
      </c>
      <c r="M353" s="132">
        <v>0</v>
      </c>
      <c r="N353" s="132">
        <v>0</v>
      </c>
      <c r="O353" s="132">
        <v>0</v>
      </c>
      <c r="P353" s="126">
        <v>0</v>
      </c>
      <c r="Q353" s="126"/>
      <c r="R353" s="126">
        <v>0</v>
      </c>
      <c r="S353" s="126">
        <v>0</v>
      </c>
      <c r="T353" s="126">
        <v>0</v>
      </c>
    </row>
    <row r="354" spans="1:20" s="33" customFormat="1" ht="20.25" customHeight="1">
      <c r="A354" s="69">
        <v>350</v>
      </c>
      <c r="B354" s="49" t="s">
        <v>787</v>
      </c>
      <c r="C354" s="43" t="s">
        <v>788</v>
      </c>
      <c r="D354" s="28">
        <v>435840.43</v>
      </c>
      <c r="E354" s="56"/>
      <c r="F354" s="62" t="s">
        <v>90</v>
      </c>
      <c r="G354" s="116" t="s">
        <v>21</v>
      </c>
      <c r="H354" s="117"/>
      <c r="I354" s="129">
        <v>2015</v>
      </c>
      <c r="J354" s="127">
        <v>0</v>
      </c>
      <c r="K354" s="132">
        <v>0</v>
      </c>
      <c r="L354" s="132">
        <v>0</v>
      </c>
      <c r="M354" s="132">
        <v>0</v>
      </c>
      <c r="N354" s="132">
        <v>0</v>
      </c>
      <c r="O354" s="132">
        <v>0</v>
      </c>
      <c r="P354" s="126">
        <v>0</v>
      </c>
      <c r="Q354" s="126"/>
      <c r="R354" s="126">
        <v>0</v>
      </c>
      <c r="S354" s="126">
        <v>0</v>
      </c>
      <c r="T354" s="126">
        <v>0</v>
      </c>
    </row>
    <row r="355" spans="1:20" s="33" customFormat="1" ht="20.25" customHeight="1">
      <c r="A355" s="69">
        <v>351</v>
      </c>
      <c r="B355" s="49" t="s">
        <v>789</v>
      </c>
      <c r="C355" s="43" t="s">
        <v>790</v>
      </c>
      <c r="D355" s="28">
        <v>3373100</v>
      </c>
      <c r="E355" s="56"/>
      <c r="F355" s="62" t="s">
        <v>90</v>
      </c>
      <c r="G355" s="116" t="s">
        <v>21</v>
      </c>
      <c r="H355" s="117"/>
      <c r="I355" s="129">
        <v>2015</v>
      </c>
      <c r="J355" s="127">
        <v>0</v>
      </c>
      <c r="K355" s="132">
        <v>0</v>
      </c>
      <c r="L355" s="132">
        <v>0</v>
      </c>
      <c r="M355" s="132">
        <v>0</v>
      </c>
      <c r="N355" s="132">
        <v>0</v>
      </c>
      <c r="O355" s="132">
        <v>0</v>
      </c>
      <c r="P355" s="126">
        <v>0</v>
      </c>
      <c r="Q355" s="126"/>
      <c r="R355" s="126">
        <v>0</v>
      </c>
      <c r="S355" s="126">
        <v>0</v>
      </c>
      <c r="T355" s="126">
        <v>0</v>
      </c>
    </row>
    <row r="356" spans="1:20" ht="20.25" customHeight="1">
      <c r="A356" s="69">
        <v>352</v>
      </c>
      <c r="B356" s="36" t="s">
        <v>1121</v>
      </c>
      <c r="C356" s="65" t="s">
        <v>791</v>
      </c>
      <c r="D356" s="28">
        <v>1334300</v>
      </c>
      <c r="E356" s="56"/>
      <c r="F356" s="58" t="s">
        <v>90</v>
      </c>
      <c r="G356" s="113" t="s">
        <v>21</v>
      </c>
      <c r="H356" s="122"/>
      <c r="I356" s="126">
        <v>0</v>
      </c>
      <c r="J356" s="126">
        <v>0</v>
      </c>
      <c r="K356" s="126">
        <v>0</v>
      </c>
      <c r="L356" s="126">
        <v>0</v>
      </c>
      <c r="M356" s="126">
        <v>0</v>
      </c>
      <c r="N356" s="126">
        <v>0</v>
      </c>
      <c r="O356" s="126">
        <v>0</v>
      </c>
      <c r="P356" s="126">
        <v>0</v>
      </c>
      <c r="Q356" s="126"/>
      <c r="R356" s="126">
        <v>0</v>
      </c>
      <c r="S356" s="126">
        <v>0</v>
      </c>
      <c r="T356" s="126">
        <v>0</v>
      </c>
    </row>
    <row r="357" spans="1:20" ht="14.45" customHeight="1">
      <c r="A357" s="69">
        <v>353</v>
      </c>
      <c r="B357" s="36" t="s">
        <v>1122</v>
      </c>
      <c r="C357" s="65" t="s">
        <v>792</v>
      </c>
      <c r="D357" s="28">
        <v>2600</v>
      </c>
      <c r="E357" s="56"/>
      <c r="F357" s="58" t="s">
        <v>90</v>
      </c>
      <c r="G357" s="113" t="s">
        <v>21</v>
      </c>
      <c r="H357" s="122"/>
      <c r="I357" s="126">
        <v>0</v>
      </c>
      <c r="J357" s="126">
        <v>0</v>
      </c>
      <c r="K357" s="126">
        <v>0</v>
      </c>
      <c r="L357" s="126">
        <v>0</v>
      </c>
      <c r="M357" s="126">
        <v>0</v>
      </c>
      <c r="N357" s="126">
        <v>0</v>
      </c>
      <c r="O357" s="126">
        <v>0</v>
      </c>
      <c r="P357" s="126">
        <v>0</v>
      </c>
      <c r="Q357" s="126"/>
      <c r="R357" s="126">
        <v>0</v>
      </c>
      <c r="S357" s="126">
        <v>0</v>
      </c>
      <c r="T357" s="126">
        <v>0</v>
      </c>
    </row>
    <row r="358" spans="1:20" ht="20.25" customHeight="1">
      <c r="A358" s="69">
        <v>354</v>
      </c>
      <c r="B358" s="36" t="s">
        <v>1123</v>
      </c>
      <c r="C358" s="65" t="s">
        <v>793</v>
      </c>
      <c r="D358" s="28">
        <v>3063940.35</v>
      </c>
      <c r="E358" s="56"/>
      <c r="F358" s="58" t="s">
        <v>90</v>
      </c>
      <c r="G358" s="113" t="s">
        <v>21</v>
      </c>
      <c r="H358" s="122"/>
      <c r="I358" s="126">
        <v>0</v>
      </c>
      <c r="J358" s="126">
        <v>0</v>
      </c>
      <c r="K358" s="126">
        <v>0</v>
      </c>
      <c r="L358" s="126">
        <v>0</v>
      </c>
      <c r="M358" s="126">
        <v>0</v>
      </c>
      <c r="N358" s="126">
        <v>0</v>
      </c>
      <c r="O358" s="126">
        <v>0</v>
      </c>
      <c r="P358" s="126">
        <v>0</v>
      </c>
      <c r="Q358" s="126"/>
      <c r="R358" s="126">
        <v>0</v>
      </c>
      <c r="S358" s="126">
        <v>0</v>
      </c>
      <c r="T358" s="126">
        <v>0</v>
      </c>
    </row>
    <row r="359" spans="1:20" ht="14.45" customHeight="1">
      <c r="A359" s="69">
        <v>355</v>
      </c>
      <c r="B359" s="36" t="s">
        <v>1124</v>
      </c>
      <c r="C359" s="65" t="s">
        <v>794</v>
      </c>
      <c r="D359" s="28">
        <v>23419.67</v>
      </c>
      <c r="E359" s="56"/>
      <c r="F359" s="58" t="s">
        <v>90</v>
      </c>
      <c r="G359" s="113" t="s">
        <v>21</v>
      </c>
      <c r="H359" s="122"/>
      <c r="I359" s="126">
        <v>0</v>
      </c>
      <c r="J359" s="126">
        <v>0</v>
      </c>
      <c r="K359" s="126">
        <v>0</v>
      </c>
      <c r="L359" s="126">
        <v>0</v>
      </c>
      <c r="M359" s="126">
        <v>0</v>
      </c>
      <c r="N359" s="126">
        <v>0</v>
      </c>
      <c r="O359" s="126">
        <v>0</v>
      </c>
      <c r="P359" s="126">
        <v>0</v>
      </c>
      <c r="Q359" s="126"/>
      <c r="R359" s="126">
        <v>0</v>
      </c>
      <c r="S359" s="126">
        <v>0</v>
      </c>
      <c r="T359" s="126">
        <v>0</v>
      </c>
    </row>
    <row r="360" spans="1:20" ht="14.45" customHeight="1">
      <c r="A360" s="69">
        <v>356</v>
      </c>
      <c r="B360" s="36" t="s">
        <v>1125</v>
      </c>
      <c r="C360" s="65" t="s">
        <v>795</v>
      </c>
      <c r="D360" s="28">
        <v>325300</v>
      </c>
      <c r="E360" s="56"/>
      <c r="F360" s="58" t="s">
        <v>90</v>
      </c>
      <c r="G360" s="113" t="s">
        <v>21</v>
      </c>
      <c r="H360" s="122"/>
      <c r="I360" s="126">
        <v>0</v>
      </c>
      <c r="J360" s="126">
        <v>0</v>
      </c>
      <c r="K360" s="126">
        <v>0</v>
      </c>
      <c r="L360" s="126">
        <v>0</v>
      </c>
      <c r="M360" s="126">
        <v>0</v>
      </c>
      <c r="N360" s="126">
        <v>0</v>
      </c>
      <c r="O360" s="126">
        <v>0</v>
      </c>
      <c r="P360" s="126">
        <v>0</v>
      </c>
      <c r="Q360" s="126"/>
      <c r="R360" s="126">
        <v>0</v>
      </c>
      <c r="S360" s="126">
        <v>0</v>
      </c>
      <c r="T360" s="126">
        <v>0</v>
      </c>
    </row>
    <row r="361" spans="1:20" ht="22.5" customHeight="1">
      <c r="A361" s="69">
        <v>357</v>
      </c>
      <c r="B361" s="36" t="s">
        <v>1126</v>
      </c>
      <c r="C361" s="65" t="s">
        <v>796</v>
      </c>
      <c r="D361" s="28">
        <v>447000</v>
      </c>
      <c r="E361" s="56"/>
      <c r="F361" s="58" t="s">
        <v>90</v>
      </c>
      <c r="G361" s="113" t="s">
        <v>716</v>
      </c>
      <c r="H361" s="122"/>
      <c r="I361" s="126">
        <v>0</v>
      </c>
      <c r="J361" s="126">
        <v>0</v>
      </c>
      <c r="K361" s="126">
        <v>0</v>
      </c>
      <c r="L361" s="126">
        <v>0</v>
      </c>
      <c r="M361" s="126">
        <v>0</v>
      </c>
      <c r="N361" s="126">
        <v>0</v>
      </c>
      <c r="O361" s="126">
        <v>0</v>
      </c>
      <c r="P361" s="126">
        <v>0</v>
      </c>
      <c r="Q361" s="126"/>
      <c r="R361" s="126">
        <v>0</v>
      </c>
      <c r="S361" s="126">
        <v>0</v>
      </c>
      <c r="T361" s="126">
        <v>0</v>
      </c>
    </row>
    <row r="362" spans="1:20" ht="22.5" customHeight="1">
      <c r="A362" s="69">
        <v>358</v>
      </c>
      <c r="B362" s="36" t="s">
        <v>1127</v>
      </c>
      <c r="C362" s="65" t="s">
        <v>797</v>
      </c>
      <c r="D362" s="28">
        <v>64900</v>
      </c>
      <c r="E362" s="56"/>
      <c r="F362" s="58" t="s">
        <v>90</v>
      </c>
      <c r="G362" s="113" t="s">
        <v>716</v>
      </c>
      <c r="H362" s="122"/>
      <c r="I362" s="126">
        <v>0</v>
      </c>
      <c r="J362" s="126">
        <v>0</v>
      </c>
      <c r="K362" s="126">
        <v>0</v>
      </c>
      <c r="L362" s="126">
        <v>0</v>
      </c>
      <c r="M362" s="126">
        <v>0</v>
      </c>
      <c r="N362" s="126">
        <v>0</v>
      </c>
      <c r="O362" s="126">
        <v>0</v>
      </c>
      <c r="P362" s="126">
        <v>0</v>
      </c>
      <c r="Q362" s="126"/>
      <c r="R362" s="126">
        <v>0</v>
      </c>
      <c r="S362" s="126">
        <v>0</v>
      </c>
      <c r="T362" s="126">
        <v>0</v>
      </c>
    </row>
    <row r="363" spans="1:20" ht="14.45" customHeight="1">
      <c r="A363" s="69">
        <v>359</v>
      </c>
      <c r="B363" s="36" t="s">
        <v>1128</v>
      </c>
      <c r="C363" s="65" t="s">
        <v>798</v>
      </c>
      <c r="D363" s="28">
        <v>777300</v>
      </c>
      <c r="E363" s="56"/>
      <c r="F363" s="58" t="s">
        <v>90</v>
      </c>
      <c r="G363" s="113" t="s">
        <v>716</v>
      </c>
      <c r="H363" s="122"/>
      <c r="I363" s="126">
        <v>0</v>
      </c>
      <c r="J363" s="126">
        <v>0</v>
      </c>
      <c r="K363" s="126">
        <v>0</v>
      </c>
      <c r="L363" s="126">
        <v>0</v>
      </c>
      <c r="M363" s="126">
        <v>0</v>
      </c>
      <c r="N363" s="126">
        <v>0</v>
      </c>
      <c r="O363" s="126">
        <v>0</v>
      </c>
      <c r="P363" s="126">
        <v>0</v>
      </c>
      <c r="Q363" s="126"/>
      <c r="R363" s="126">
        <v>0</v>
      </c>
      <c r="S363" s="126">
        <v>0</v>
      </c>
      <c r="T363" s="126">
        <v>0</v>
      </c>
    </row>
    <row r="364" spans="1:20" ht="14.45" customHeight="1">
      <c r="A364" s="69">
        <v>360</v>
      </c>
      <c r="B364" s="36" t="s">
        <v>1129</v>
      </c>
      <c r="C364" s="65" t="s">
        <v>650</v>
      </c>
      <c r="D364" s="28">
        <v>3124.27</v>
      </c>
      <c r="E364" s="56"/>
      <c r="F364" s="58" t="s">
        <v>90</v>
      </c>
      <c r="G364" s="113" t="s">
        <v>716</v>
      </c>
      <c r="H364" s="122"/>
      <c r="I364" s="126">
        <v>0</v>
      </c>
      <c r="J364" s="126">
        <v>0</v>
      </c>
      <c r="K364" s="126">
        <v>0</v>
      </c>
      <c r="L364" s="126">
        <v>0</v>
      </c>
      <c r="M364" s="126">
        <v>0</v>
      </c>
      <c r="N364" s="126">
        <v>0</v>
      </c>
      <c r="O364" s="126">
        <v>0</v>
      </c>
      <c r="P364" s="126">
        <v>0</v>
      </c>
      <c r="Q364" s="126"/>
      <c r="R364" s="126">
        <v>0</v>
      </c>
      <c r="S364" s="126">
        <v>0</v>
      </c>
      <c r="T364" s="126">
        <v>0</v>
      </c>
    </row>
    <row r="365" spans="1:20" ht="14.45" customHeight="1">
      <c r="A365" s="69">
        <v>361</v>
      </c>
      <c r="B365" s="36" t="s">
        <v>1130</v>
      </c>
      <c r="C365" s="65" t="s">
        <v>799</v>
      </c>
      <c r="D365" s="28">
        <v>31500</v>
      </c>
      <c r="E365" s="56"/>
      <c r="F365" s="58" t="s">
        <v>90</v>
      </c>
      <c r="G365" s="113" t="s">
        <v>716</v>
      </c>
      <c r="H365" s="122"/>
      <c r="I365" s="126">
        <v>0</v>
      </c>
      <c r="J365" s="126">
        <v>0</v>
      </c>
      <c r="K365" s="126">
        <v>0</v>
      </c>
      <c r="L365" s="126">
        <v>0</v>
      </c>
      <c r="M365" s="126">
        <v>0</v>
      </c>
      <c r="N365" s="126">
        <v>0</v>
      </c>
      <c r="O365" s="126">
        <v>0</v>
      </c>
      <c r="P365" s="126">
        <v>0</v>
      </c>
      <c r="Q365" s="126"/>
      <c r="R365" s="126">
        <v>0</v>
      </c>
      <c r="S365" s="126">
        <v>0</v>
      </c>
      <c r="T365" s="126">
        <v>0</v>
      </c>
    </row>
    <row r="366" spans="1:20" ht="14.45" customHeight="1">
      <c r="A366" s="69">
        <v>362</v>
      </c>
      <c r="B366" s="36" t="s">
        <v>1131</v>
      </c>
      <c r="C366" s="65" t="s">
        <v>800</v>
      </c>
      <c r="D366" s="28">
        <v>5138.1</v>
      </c>
      <c r="E366" s="56"/>
      <c r="F366" s="58" t="s">
        <v>90</v>
      </c>
      <c r="G366" s="113" t="s">
        <v>716</v>
      </c>
      <c r="H366" s="122"/>
      <c r="I366" s="126">
        <v>0</v>
      </c>
      <c r="J366" s="126">
        <v>0</v>
      </c>
      <c r="K366" s="126">
        <v>0</v>
      </c>
      <c r="L366" s="126">
        <v>0</v>
      </c>
      <c r="M366" s="126">
        <v>0</v>
      </c>
      <c r="N366" s="126">
        <v>0</v>
      </c>
      <c r="O366" s="126">
        <v>0</v>
      </c>
      <c r="P366" s="126">
        <v>0</v>
      </c>
      <c r="Q366" s="126"/>
      <c r="R366" s="126">
        <v>0</v>
      </c>
      <c r="S366" s="126">
        <v>0</v>
      </c>
      <c r="T366" s="126">
        <v>0</v>
      </c>
    </row>
    <row r="367" spans="1:20" ht="14.45" customHeight="1">
      <c r="A367" s="69">
        <v>363</v>
      </c>
      <c r="B367" s="36" t="s">
        <v>1132</v>
      </c>
      <c r="C367" s="65" t="s">
        <v>801</v>
      </c>
      <c r="D367" s="28">
        <v>14240.1</v>
      </c>
      <c r="E367" s="56"/>
      <c r="F367" s="58" t="s">
        <v>90</v>
      </c>
      <c r="G367" s="113" t="s">
        <v>716</v>
      </c>
      <c r="H367" s="122"/>
      <c r="I367" s="126">
        <v>0</v>
      </c>
      <c r="J367" s="126">
        <v>0</v>
      </c>
      <c r="K367" s="126">
        <v>0</v>
      </c>
      <c r="L367" s="126">
        <v>0</v>
      </c>
      <c r="M367" s="126">
        <v>0</v>
      </c>
      <c r="N367" s="126">
        <v>0</v>
      </c>
      <c r="O367" s="126">
        <v>0</v>
      </c>
      <c r="P367" s="126">
        <v>0</v>
      </c>
      <c r="Q367" s="126"/>
      <c r="R367" s="126">
        <v>0</v>
      </c>
      <c r="S367" s="126">
        <v>0</v>
      </c>
      <c r="T367" s="126">
        <v>0</v>
      </c>
    </row>
    <row r="368" spans="1:20" ht="14.45" customHeight="1">
      <c r="A368" s="69">
        <v>364</v>
      </c>
      <c r="B368" s="36" t="s">
        <v>1133</v>
      </c>
      <c r="C368" s="65" t="s">
        <v>802</v>
      </c>
      <c r="D368" s="28">
        <v>3100</v>
      </c>
      <c r="E368" s="56"/>
      <c r="F368" s="58" t="s">
        <v>90</v>
      </c>
      <c r="G368" s="113" t="s">
        <v>716</v>
      </c>
      <c r="H368" s="122"/>
      <c r="I368" s="126">
        <v>0</v>
      </c>
      <c r="J368" s="126">
        <v>0</v>
      </c>
      <c r="K368" s="126">
        <v>0</v>
      </c>
      <c r="L368" s="126">
        <v>0</v>
      </c>
      <c r="M368" s="126">
        <v>0</v>
      </c>
      <c r="N368" s="126">
        <v>0</v>
      </c>
      <c r="O368" s="126">
        <v>0</v>
      </c>
      <c r="P368" s="126">
        <v>0</v>
      </c>
      <c r="Q368" s="126"/>
      <c r="R368" s="126">
        <v>0</v>
      </c>
      <c r="S368" s="126">
        <v>0</v>
      </c>
      <c r="T368" s="126">
        <v>0</v>
      </c>
    </row>
    <row r="369" spans="1:20" ht="22.5" customHeight="1">
      <c r="A369" s="69">
        <v>365</v>
      </c>
      <c r="B369" s="36" t="s">
        <v>1134</v>
      </c>
      <c r="C369" s="65" t="s">
        <v>803</v>
      </c>
      <c r="D369" s="28">
        <v>6300</v>
      </c>
      <c r="E369" s="56"/>
      <c r="F369" s="58" t="s">
        <v>90</v>
      </c>
      <c r="G369" s="113" t="s">
        <v>716</v>
      </c>
      <c r="H369" s="122"/>
      <c r="I369" s="126">
        <v>0</v>
      </c>
      <c r="J369" s="126">
        <v>0</v>
      </c>
      <c r="K369" s="126">
        <v>0</v>
      </c>
      <c r="L369" s="126">
        <v>0</v>
      </c>
      <c r="M369" s="126">
        <v>0</v>
      </c>
      <c r="N369" s="126">
        <v>0</v>
      </c>
      <c r="O369" s="126">
        <v>0</v>
      </c>
      <c r="P369" s="126">
        <v>0</v>
      </c>
      <c r="Q369" s="126"/>
      <c r="R369" s="126">
        <v>0</v>
      </c>
      <c r="S369" s="126">
        <v>0</v>
      </c>
      <c r="T369" s="126">
        <v>0</v>
      </c>
    </row>
    <row r="370" spans="1:20" ht="14.45" customHeight="1">
      <c r="A370" s="69">
        <v>366</v>
      </c>
      <c r="B370" s="36" t="s">
        <v>1135</v>
      </c>
      <c r="C370" s="65" t="s">
        <v>804</v>
      </c>
      <c r="D370" s="28">
        <v>4844.66</v>
      </c>
      <c r="E370" s="56"/>
      <c r="F370" s="58" t="s">
        <v>90</v>
      </c>
      <c r="G370" s="113" t="s">
        <v>716</v>
      </c>
      <c r="H370" s="122"/>
      <c r="I370" s="126">
        <v>0</v>
      </c>
      <c r="J370" s="126">
        <v>0</v>
      </c>
      <c r="K370" s="126">
        <v>0</v>
      </c>
      <c r="L370" s="126">
        <v>0</v>
      </c>
      <c r="M370" s="126">
        <v>0</v>
      </c>
      <c r="N370" s="126">
        <v>0</v>
      </c>
      <c r="O370" s="126">
        <v>0</v>
      </c>
      <c r="P370" s="126">
        <v>0</v>
      </c>
      <c r="Q370" s="126"/>
      <c r="R370" s="126">
        <v>0</v>
      </c>
      <c r="S370" s="126">
        <v>0</v>
      </c>
      <c r="T370" s="126">
        <v>0</v>
      </c>
    </row>
    <row r="371" spans="1:20" ht="14.45" customHeight="1">
      <c r="A371" s="69">
        <v>367</v>
      </c>
      <c r="B371" s="36" t="s">
        <v>1136</v>
      </c>
      <c r="C371" s="65" t="s">
        <v>805</v>
      </c>
      <c r="D371" s="28">
        <v>5630.83</v>
      </c>
      <c r="E371" s="56"/>
      <c r="F371" s="58" t="s">
        <v>90</v>
      </c>
      <c r="G371" s="113" t="s">
        <v>716</v>
      </c>
      <c r="H371" s="122"/>
      <c r="I371" s="126">
        <v>0</v>
      </c>
      <c r="J371" s="126">
        <v>0</v>
      </c>
      <c r="K371" s="126">
        <v>0</v>
      </c>
      <c r="L371" s="126">
        <v>0</v>
      </c>
      <c r="M371" s="126">
        <v>0</v>
      </c>
      <c r="N371" s="126">
        <v>0</v>
      </c>
      <c r="O371" s="126">
        <v>0</v>
      </c>
      <c r="P371" s="126">
        <v>0</v>
      </c>
      <c r="Q371" s="126"/>
      <c r="R371" s="126">
        <v>0</v>
      </c>
      <c r="S371" s="126">
        <v>0</v>
      </c>
      <c r="T371" s="126">
        <v>0</v>
      </c>
    </row>
    <row r="372" spans="1:20" ht="14.45" customHeight="1">
      <c r="A372" s="69">
        <v>368</v>
      </c>
      <c r="B372" s="36" t="s">
        <v>1137</v>
      </c>
      <c r="C372" s="65" t="s">
        <v>806</v>
      </c>
      <c r="D372" s="28">
        <v>4200</v>
      </c>
      <c r="E372" s="56"/>
      <c r="F372" s="58" t="s">
        <v>90</v>
      </c>
      <c r="G372" s="113" t="s">
        <v>716</v>
      </c>
      <c r="H372" s="122"/>
      <c r="I372" s="126">
        <v>0</v>
      </c>
      <c r="J372" s="126">
        <v>0</v>
      </c>
      <c r="K372" s="126">
        <v>0</v>
      </c>
      <c r="L372" s="126">
        <v>0</v>
      </c>
      <c r="M372" s="126">
        <v>0</v>
      </c>
      <c r="N372" s="126">
        <v>0</v>
      </c>
      <c r="O372" s="126">
        <v>0</v>
      </c>
      <c r="P372" s="126">
        <v>0</v>
      </c>
      <c r="Q372" s="126"/>
      <c r="R372" s="126">
        <v>0</v>
      </c>
      <c r="S372" s="126">
        <v>0</v>
      </c>
      <c r="T372" s="126">
        <v>0</v>
      </c>
    </row>
    <row r="373" spans="1:20" ht="21.75" customHeight="1">
      <c r="A373" s="69">
        <v>369</v>
      </c>
      <c r="B373" s="36" t="s">
        <v>1138</v>
      </c>
      <c r="C373" s="65" t="s">
        <v>807</v>
      </c>
      <c r="D373" s="28">
        <v>71838.04</v>
      </c>
      <c r="E373" s="56"/>
      <c r="F373" s="58" t="s">
        <v>90</v>
      </c>
      <c r="G373" s="113" t="s">
        <v>716</v>
      </c>
      <c r="H373" s="122"/>
      <c r="I373" s="126">
        <v>0</v>
      </c>
      <c r="J373" s="126">
        <v>0</v>
      </c>
      <c r="K373" s="126">
        <v>0</v>
      </c>
      <c r="L373" s="126">
        <v>0</v>
      </c>
      <c r="M373" s="126">
        <v>0</v>
      </c>
      <c r="N373" s="126">
        <v>0</v>
      </c>
      <c r="O373" s="126">
        <v>0</v>
      </c>
      <c r="P373" s="126">
        <v>0</v>
      </c>
      <c r="Q373" s="126"/>
      <c r="R373" s="126">
        <v>0</v>
      </c>
      <c r="S373" s="126">
        <v>0</v>
      </c>
      <c r="T373" s="126">
        <v>0</v>
      </c>
    </row>
    <row r="374" spans="1:20" ht="21" customHeight="1">
      <c r="A374" s="69">
        <v>370</v>
      </c>
      <c r="B374" s="36" t="s">
        <v>1139</v>
      </c>
      <c r="C374" s="65" t="s">
        <v>808</v>
      </c>
      <c r="D374" s="28">
        <v>9509.64</v>
      </c>
      <c r="E374" s="56"/>
      <c r="F374" s="58" t="s">
        <v>90</v>
      </c>
      <c r="G374" s="113" t="s">
        <v>716</v>
      </c>
      <c r="H374" s="122"/>
      <c r="I374" s="126">
        <v>0</v>
      </c>
      <c r="J374" s="126">
        <v>0</v>
      </c>
      <c r="K374" s="126">
        <v>0</v>
      </c>
      <c r="L374" s="126">
        <v>0</v>
      </c>
      <c r="M374" s="126">
        <v>0</v>
      </c>
      <c r="N374" s="126">
        <v>0</v>
      </c>
      <c r="O374" s="126">
        <v>0</v>
      </c>
      <c r="P374" s="126">
        <v>0</v>
      </c>
      <c r="Q374" s="126"/>
      <c r="R374" s="126">
        <v>0</v>
      </c>
      <c r="S374" s="126">
        <v>0</v>
      </c>
      <c r="T374" s="126">
        <v>0</v>
      </c>
    </row>
    <row r="375" spans="1:20" ht="21.75" customHeight="1">
      <c r="A375" s="69">
        <v>371</v>
      </c>
      <c r="B375" s="36" t="s">
        <v>809</v>
      </c>
      <c r="C375" s="65" t="s">
        <v>810</v>
      </c>
      <c r="D375" s="28">
        <v>7047.31</v>
      </c>
      <c r="E375" s="56"/>
      <c r="F375" s="58" t="s">
        <v>90</v>
      </c>
      <c r="G375" s="113" t="s">
        <v>716</v>
      </c>
      <c r="H375" s="122"/>
      <c r="I375" s="126">
        <v>0</v>
      </c>
      <c r="J375" s="126">
        <v>0</v>
      </c>
      <c r="K375" s="126">
        <v>0</v>
      </c>
      <c r="L375" s="126">
        <v>0</v>
      </c>
      <c r="M375" s="126">
        <v>0</v>
      </c>
      <c r="N375" s="126">
        <v>0</v>
      </c>
      <c r="O375" s="126">
        <v>0</v>
      </c>
      <c r="P375" s="126">
        <v>0</v>
      </c>
      <c r="Q375" s="126"/>
      <c r="R375" s="126">
        <v>0</v>
      </c>
      <c r="S375" s="126">
        <v>0</v>
      </c>
      <c r="T375" s="126">
        <v>0</v>
      </c>
    </row>
    <row r="376" spans="1:20" ht="14.45" customHeight="1">
      <c r="A376" s="69">
        <v>372</v>
      </c>
      <c r="B376" s="43" t="s">
        <v>811</v>
      </c>
      <c r="C376" s="43" t="s">
        <v>812</v>
      </c>
      <c r="D376" s="28">
        <v>1040</v>
      </c>
      <c r="E376" s="70"/>
      <c r="F376" s="52" t="s">
        <v>90</v>
      </c>
      <c r="G376" s="114" t="s">
        <v>716</v>
      </c>
      <c r="H376" s="123"/>
      <c r="I376" s="126">
        <v>0</v>
      </c>
      <c r="J376" s="126">
        <v>0</v>
      </c>
      <c r="K376" s="126">
        <v>0</v>
      </c>
      <c r="L376" s="126">
        <v>0</v>
      </c>
      <c r="M376" s="126">
        <v>0</v>
      </c>
      <c r="N376" s="126">
        <v>0</v>
      </c>
      <c r="O376" s="126">
        <v>0</v>
      </c>
      <c r="P376" s="126">
        <v>0</v>
      </c>
      <c r="Q376" s="126"/>
      <c r="R376" s="126">
        <v>0</v>
      </c>
      <c r="S376" s="126">
        <v>0</v>
      </c>
      <c r="T376" s="126">
        <v>0</v>
      </c>
    </row>
    <row r="377" spans="1:20" ht="21" customHeight="1">
      <c r="A377" s="69">
        <v>373</v>
      </c>
      <c r="B377" s="36" t="s">
        <v>1140</v>
      </c>
      <c r="C377" s="65" t="s">
        <v>813</v>
      </c>
      <c r="D377" s="28">
        <v>88600</v>
      </c>
      <c r="E377" s="56"/>
      <c r="F377" s="58" t="s">
        <v>90</v>
      </c>
      <c r="G377" s="113" t="s">
        <v>814</v>
      </c>
      <c r="H377" s="122"/>
      <c r="I377" s="126">
        <v>0</v>
      </c>
      <c r="J377" s="126">
        <v>0</v>
      </c>
      <c r="K377" s="126">
        <v>0</v>
      </c>
      <c r="L377" s="126">
        <v>0</v>
      </c>
      <c r="M377" s="126">
        <v>0</v>
      </c>
      <c r="N377" s="126">
        <v>0</v>
      </c>
      <c r="O377" s="126">
        <v>0</v>
      </c>
      <c r="P377" s="126">
        <v>0</v>
      </c>
      <c r="Q377" s="126"/>
      <c r="R377" s="126">
        <v>0</v>
      </c>
      <c r="S377" s="126">
        <v>0</v>
      </c>
      <c r="T377" s="126">
        <v>0</v>
      </c>
    </row>
    <row r="378" spans="1:20" ht="20.25" customHeight="1">
      <c r="A378" s="69">
        <v>374</v>
      </c>
      <c r="B378" s="36" t="s">
        <v>1141</v>
      </c>
      <c r="C378" s="65" t="s">
        <v>815</v>
      </c>
      <c r="D378" s="28">
        <v>28000</v>
      </c>
      <c r="E378" s="56"/>
      <c r="F378" s="58" t="s">
        <v>90</v>
      </c>
      <c r="G378" s="113" t="s">
        <v>814</v>
      </c>
      <c r="H378" s="122"/>
      <c r="I378" s="126">
        <v>0</v>
      </c>
      <c r="J378" s="126">
        <v>0</v>
      </c>
      <c r="K378" s="126">
        <v>0</v>
      </c>
      <c r="L378" s="126">
        <v>0</v>
      </c>
      <c r="M378" s="126">
        <v>0</v>
      </c>
      <c r="N378" s="126">
        <v>0</v>
      </c>
      <c r="O378" s="126">
        <v>0</v>
      </c>
      <c r="P378" s="126">
        <v>0</v>
      </c>
      <c r="Q378" s="126"/>
      <c r="R378" s="126">
        <v>0</v>
      </c>
      <c r="S378" s="126">
        <v>0</v>
      </c>
      <c r="T378" s="126">
        <v>0</v>
      </c>
    </row>
    <row r="379" spans="1:20" ht="23.25" customHeight="1">
      <c r="A379" s="69">
        <v>375</v>
      </c>
      <c r="B379" s="36" t="s">
        <v>1142</v>
      </c>
      <c r="C379" s="65" t="s">
        <v>816</v>
      </c>
      <c r="D379" s="28">
        <v>6710</v>
      </c>
      <c r="E379" s="56"/>
      <c r="F379" s="58" t="s">
        <v>90</v>
      </c>
      <c r="G379" s="113" t="s">
        <v>814</v>
      </c>
      <c r="H379" s="122"/>
      <c r="I379" s="126">
        <v>0</v>
      </c>
      <c r="J379" s="126">
        <v>0</v>
      </c>
      <c r="K379" s="126">
        <v>0</v>
      </c>
      <c r="L379" s="126">
        <v>0</v>
      </c>
      <c r="M379" s="126">
        <v>0</v>
      </c>
      <c r="N379" s="126">
        <v>0</v>
      </c>
      <c r="O379" s="126">
        <v>0</v>
      </c>
      <c r="P379" s="126">
        <v>0</v>
      </c>
      <c r="Q379" s="126"/>
      <c r="R379" s="126">
        <v>0</v>
      </c>
      <c r="S379" s="126">
        <v>0</v>
      </c>
      <c r="T379" s="126">
        <v>0</v>
      </c>
    </row>
    <row r="380" spans="1:20" ht="21.75" customHeight="1">
      <c r="A380" s="69">
        <v>376</v>
      </c>
      <c r="B380" s="36" t="s">
        <v>1143</v>
      </c>
      <c r="C380" s="65" t="s">
        <v>817</v>
      </c>
      <c r="D380" s="28">
        <v>106000</v>
      </c>
      <c r="E380" s="56"/>
      <c r="F380" s="58" t="s">
        <v>90</v>
      </c>
      <c r="G380" s="113" t="s">
        <v>814</v>
      </c>
      <c r="H380" s="122"/>
      <c r="I380" s="126">
        <v>0</v>
      </c>
      <c r="J380" s="126">
        <v>0</v>
      </c>
      <c r="K380" s="126">
        <v>0</v>
      </c>
      <c r="L380" s="126">
        <v>0</v>
      </c>
      <c r="M380" s="126">
        <v>0</v>
      </c>
      <c r="N380" s="126">
        <v>0</v>
      </c>
      <c r="O380" s="126">
        <v>0</v>
      </c>
      <c r="P380" s="126">
        <v>0</v>
      </c>
      <c r="Q380" s="126"/>
      <c r="R380" s="126">
        <v>0</v>
      </c>
      <c r="S380" s="126">
        <v>0</v>
      </c>
      <c r="T380" s="126">
        <v>0</v>
      </c>
    </row>
    <row r="381" spans="1:20" ht="21" customHeight="1">
      <c r="A381" s="69">
        <v>377</v>
      </c>
      <c r="B381" s="36" t="s">
        <v>1144</v>
      </c>
      <c r="C381" s="65" t="s">
        <v>818</v>
      </c>
      <c r="D381" s="28">
        <v>22600</v>
      </c>
      <c r="E381" s="56"/>
      <c r="F381" s="58" t="s">
        <v>90</v>
      </c>
      <c r="G381" s="113" t="s">
        <v>814</v>
      </c>
      <c r="H381" s="122"/>
      <c r="I381" s="126">
        <v>0</v>
      </c>
      <c r="J381" s="126">
        <v>0</v>
      </c>
      <c r="K381" s="126">
        <v>0</v>
      </c>
      <c r="L381" s="126">
        <v>0</v>
      </c>
      <c r="M381" s="126">
        <v>0</v>
      </c>
      <c r="N381" s="126">
        <v>0</v>
      </c>
      <c r="O381" s="126">
        <v>0</v>
      </c>
      <c r="P381" s="126">
        <v>0</v>
      </c>
      <c r="Q381" s="126"/>
      <c r="R381" s="126">
        <v>0</v>
      </c>
      <c r="S381" s="126">
        <v>0</v>
      </c>
      <c r="T381" s="126">
        <v>0</v>
      </c>
    </row>
    <row r="382" spans="1:20" ht="14.45" customHeight="1">
      <c r="A382" s="69">
        <v>378</v>
      </c>
      <c r="B382" s="36" t="s">
        <v>1145</v>
      </c>
      <c r="C382" s="65" t="s">
        <v>819</v>
      </c>
      <c r="D382" s="28">
        <v>52342.98</v>
      </c>
      <c r="E382" s="56"/>
      <c r="F382" s="58" t="s">
        <v>90</v>
      </c>
      <c r="G382" s="113" t="s">
        <v>814</v>
      </c>
      <c r="H382" s="122"/>
      <c r="I382" s="126">
        <v>0</v>
      </c>
      <c r="J382" s="126">
        <v>0</v>
      </c>
      <c r="K382" s="126">
        <v>0</v>
      </c>
      <c r="L382" s="126">
        <v>0</v>
      </c>
      <c r="M382" s="126">
        <v>0</v>
      </c>
      <c r="N382" s="126">
        <v>0</v>
      </c>
      <c r="O382" s="126">
        <v>0</v>
      </c>
      <c r="P382" s="126">
        <v>0</v>
      </c>
      <c r="Q382" s="126"/>
      <c r="R382" s="126">
        <v>0</v>
      </c>
      <c r="S382" s="126">
        <v>0</v>
      </c>
      <c r="T382" s="126">
        <v>0</v>
      </c>
    </row>
    <row r="383" spans="1:20" ht="21" customHeight="1">
      <c r="A383" s="69">
        <v>379</v>
      </c>
      <c r="B383" s="36" t="s">
        <v>1146</v>
      </c>
      <c r="C383" s="65" t="s">
        <v>820</v>
      </c>
      <c r="D383" s="28">
        <v>616500</v>
      </c>
      <c r="E383" s="56"/>
      <c r="F383" s="58" t="s">
        <v>90</v>
      </c>
      <c r="G383" s="113" t="s">
        <v>814</v>
      </c>
      <c r="H383" s="122"/>
      <c r="I383" s="126">
        <v>0</v>
      </c>
      <c r="J383" s="126">
        <v>0</v>
      </c>
      <c r="K383" s="126">
        <v>0</v>
      </c>
      <c r="L383" s="126">
        <v>0</v>
      </c>
      <c r="M383" s="126">
        <v>0</v>
      </c>
      <c r="N383" s="126">
        <v>0</v>
      </c>
      <c r="O383" s="126">
        <v>0</v>
      </c>
      <c r="P383" s="126">
        <v>0</v>
      </c>
      <c r="Q383" s="126"/>
      <c r="R383" s="126">
        <v>0</v>
      </c>
      <c r="S383" s="126">
        <v>0</v>
      </c>
      <c r="T383" s="126">
        <v>0</v>
      </c>
    </row>
    <row r="384" spans="1:20" ht="14.45" customHeight="1">
      <c r="A384" s="69">
        <v>380</v>
      </c>
      <c r="B384" s="36" t="s">
        <v>1147</v>
      </c>
      <c r="C384" s="65" t="s">
        <v>821</v>
      </c>
      <c r="D384" s="28">
        <v>1200</v>
      </c>
      <c r="E384" s="56"/>
      <c r="F384" s="58" t="s">
        <v>90</v>
      </c>
      <c r="G384" s="113" t="s">
        <v>814</v>
      </c>
      <c r="H384" s="122"/>
      <c r="I384" s="126">
        <v>0</v>
      </c>
      <c r="J384" s="126">
        <v>0</v>
      </c>
      <c r="K384" s="126">
        <v>0</v>
      </c>
      <c r="L384" s="126">
        <v>0</v>
      </c>
      <c r="M384" s="126">
        <v>0</v>
      </c>
      <c r="N384" s="126">
        <v>0</v>
      </c>
      <c r="O384" s="126">
        <v>0</v>
      </c>
      <c r="P384" s="126">
        <v>0</v>
      </c>
      <c r="Q384" s="126"/>
      <c r="R384" s="126">
        <v>0</v>
      </c>
      <c r="S384" s="126">
        <v>0</v>
      </c>
      <c r="T384" s="126">
        <v>0</v>
      </c>
    </row>
    <row r="385" spans="1:20" ht="20.25" customHeight="1">
      <c r="A385" s="69">
        <v>381</v>
      </c>
      <c r="B385" s="36" t="s">
        <v>1148</v>
      </c>
      <c r="C385" s="65" t="s">
        <v>822</v>
      </c>
      <c r="D385" s="28">
        <v>64512.66</v>
      </c>
      <c r="E385" s="56"/>
      <c r="F385" s="58" t="s">
        <v>90</v>
      </c>
      <c r="G385" s="113" t="s">
        <v>814</v>
      </c>
      <c r="H385" s="122"/>
      <c r="I385" s="126">
        <v>0</v>
      </c>
      <c r="J385" s="126">
        <v>0</v>
      </c>
      <c r="K385" s="126">
        <v>0</v>
      </c>
      <c r="L385" s="126">
        <v>0</v>
      </c>
      <c r="M385" s="126">
        <v>0</v>
      </c>
      <c r="N385" s="126">
        <v>0</v>
      </c>
      <c r="O385" s="126">
        <v>0</v>
      </c>
      <c r="P385" s="126">
        <v>0</v>
      </c>
      <c r="Q385" s="126"/>
      <c r="R385" s="126">
        <v>0</v>
      </c>
      <c r="S385" s="126">
        <v>0</v>
      </c>
      <c r="T385" s="126">
        <v>0</v>
      </c>
    </row>
    <row r="386" spans="1:20" ht="21.75" customHeight="1">
      <c r="A386" s="69">
        <v>382</v>
      </c>
      <c r="B386" s="36" t="s">
        <v>1149</v>
      </c>
      <c r="C386" s="65" t="s">
        <v>823</v>
      </c>
      <c r="D386" s="28">
        <v>182806.48</v>
      </c>
      <c r="E386" s="56"/>
      <c r="F386" s="58" t="s">
        <v>90</v>
      </c>
      <c r="G386" s="113" t="s">
        <v>814</v>
      </c>
      <c r="H386" s="122"/>
      <c r="I386" s="126">
        <v>0</v>
      </c>
      <c r="J386" s="126">
        <v>0</v>
      </c>
      <c r="K386" s="126">
        <v>0</v>
      </c>
      <c r="L386" s="126">
        <v>0</v>
      </c>
      <c r="M386" s="126">
        <v>0</v>
      </c>
      <c r="N386" s="126">
        <v>0</v>
      </c>
      <c r="O386" s="126">
        <v>0</v>
      </c>
      <c r="P386" s="126">
        <v>0</v>
      </c>
      <c r="Q386" s="126"/>
      <c r="R386" s="126">
        <v>0</v>
      </c>
      <c r="S386" s="126">
        <v>0</v>
      </c>
      <c r="T386" s="126">
        <v>0</v>
      </c>
    </row>
    <row r="387" spans="1:20" ht="24.75" customHeight="1">
      <c r="A387" s="69">
        <v>383</v>
      </c>
      <c r="B387" s="36" t="s">
        <v>1150</v>
      </c>
      <c r="C387" s="65" t="s">
        <v>824</v>
      </c>
      <c r="D387" s="28">
        <v>402200</v>
      </c>
      <c r="E387" s="56"/>
      <c r="F387" s="58" t="s">
        <v>90</v>
      </c>
      <c r="G387" s="113" t="s">
        <v>814</v>
      </c>
      <c r="H387" s="122"/>
      <c r="I387" s="126">
        <v>0</v>
      </c>
      <c r="J387" s="126">
        <v>0</v>
      </c>
      <c r="K387" s="126">
        <v>0</v>
      </c>
      <c r="L387" s="126">
        <v>0</v>
      </c>
      <c r="M387" s="126">
        <v>0</v>
      </c>
      <c r="N387" s="126">
        <v>0</v>
      </c>
      <c r="O387" s="126">
        <v>0</v>
      </c>
      <c r="P387" s="126">
        <v>0</v>
      </c>
      <c r="Q387" s="126"/>
      <c r="R387" s="126">
        <v>0</v>
      </c>
      <c r="S387" s="126">
        <v>0</v>
      </c>
      <c r="T387" s="126">
        <v>0</v>
      </c>
    </row>
    <row r="388" spans="1:20" ht="20.25" customHeight="1">
      <c r="A388" s="69">
        <v>384</v>
      </c>
      <c r="B388" s="36" t="s">
        <v>1151</v>
      </c>
      <c r="C388" s="65" t="s">
        <v>825</v>
      </c>
      <c r="D388" s="28">
        <v>1700300</v>
      </c>
      <c r="E388" s="56"/>
      <c r="F388" s="58" t="s">
        <v>90</v>
      </c>
      <c r="G388" s="113" t="s">
        <v>814</v>
      </c>
      <c r="H388" s="122"/>
      <c r="I388" s="126">
        <v>0</v>
      </c>
      <c r="J388" s="126">
        <v>0</v>
      </c>
      <c r="K388" s="126">
        <v>0</v>
      </c>
      <c r="L388" s="126">
        <v>0</v>
      </c>
      <c r="M388" s="126">
        <v>0</v>
      </c>
      <c r="N388" s="126">
        <v>0</v>
      </c>
      <c r="O388" s="126">
        <v>0</v>
      </c>
      <c r="P388" s="126">
        <v>0</v>
      </c>
      <c r="Q388" s="126"/>
      <c r="R388" s="126">
        <v>0</v>
      </c>
      <c r="S388" s="126">
        <v>0</v>
      </c>
      <c r="T388" s="126">
        <v>0</v>
      </c>
    </row>
    <row r="389" spans="1:20" ht="20.25" customHeight="1">
      <c r="A389" s="69">
        <v>385</v>
      </c>
      <c r="B389" s="36" t="s">
        <v>1152</v>
      </c>
      <c r="C389" s="65" t="s">
        <v>826</v>
      </c>
      <c r="D389" s="28">
        <v>150900</v>
      </c>
      <c r="E389" s="56"/>
      <c r="F389" s="58" t="s">
        <v>90</v>
      </c>
      <c r="G389" s="113" t="s">
        <v>21</v>
      </c>
      <c r="H389" s="122"/>
      <c r="I389" s="126">
        <v>0</v>
      </c>
      <c r="J389" s="126">
        <v>0</v>
      </c>
      <c r="K389" s="126">
        <v>0</v>
      </c>
      <c r="L389" s="126">
        <v>0</v>
      </c>
      <c r="M389" s="126">
        <v>0</v>
      </c>
      <c r="N389" s="126">
        <v>0</v>
      </c>
      <c r="O389" s="126">
        <v>0</v>
      </c>
      <c r="P389" s="126">
        <v>0</v>
      </c>
      <c r="Q389" s="126"/>
      <c r="R389" s="126">
        <v>0</v>
      </c>
      <c r="S389" s="126">
        <v>0</v>
      </c>
      <c r="T389" s="126">
        <v>0</v>
      </c>
    </row>
    <row r="390" spans="1:20" ht="21.75" customHeight="1">
      <c r="A390" s="69">
        <v>386</v>
      </c>
      <c r="B390" s="36" t="s">
        <v>1153</v>
      </c>
      <c r="C390" s="65" t="s">
        <v>827</v>
      </c>
      <c r="D390" s="28">
        <v>1435731.06</v>
      </c>
      <c r="E390" s="56"/>
      <c r="F390" s="58" t="s">
        <v>90</v>
      </c>
      <c r="G390" s="113" t="s">
        <v>21</v>
      </c>
      <c r="H390" s="122"/>
      <c r="I390" s="126">
        <v>0</v>
      </c>
      <c r="J390" s="126">
        <v>0</v>
      </c>
      <c r="K390" s="126">
        <v>0</v>
      </c>
      <c r="L390" s="126">
        <v>0</v>
      </c>
      <c r="M390" s="126">
        <v>0</v>
      </c>
      <c r="N390" s="126">
        <v>0</v>
      </c>
      <c r="O390" s="126">
        <v>0</v>
      </c>
      <c r="P390" s="126">
        <v>0</v>
      </c>
      <c r="Q390" s="126"/>
      <c r="R390" s="126">
        <v>0</v>
      </c>
      <c r="S390" s="126">
        <v>0</v>
      </c>
      <c r="T390" s="126">
        <v>0</v>
      </c>
    </row>
    <row r="391" spans="1:20" ht="21.75" customHeight="1">
      <c r="A391" s="69">
        <v>387</v>
      </c>
      <c r="B391" s="36" t="s">
        <v>1154</v>
      </c>
      <c r="C391" s="65" t="s">
        <v>828</v>
      </c>
      <c r="D391" s="28">
        <v>82900</v>
      </c>
      <c r="E391" s="56"/>
      <c r="F391" s="58" t="s">
        <v>90</v>
      </c>
      <c r="G391" s="113" t="s">
        <v>21</v>
      </c>
      <c r="H391" s="122"/>
      <c r="I391" s="126">
        <v>0</v>
      </c>
      <c r="J391" s="126">
        <v>0</v>
      </c>
      <c r="K391" s="126">
        <v>0</v>
      </c>
      <c r="L391" s="126">
        <v>0</v>
      </c>
      <c r="M391" s="126">
        <v>0</v>
      </c>
      <c r="N391" s="126">
        <v>0</v>
      </c>
      <c r="O391" s="126">
        <v>0</v>
      </c>
      <c r="P391" s="126">
        <v>0</v>
      </c>
      <c r="Q391" s="126"/>
      <c r="R391" s="126">
        <v>0</v>
      </c>
      <c r="S391" s="126">
        <v>0</v>
      </c>
      <c r="T391" s="126">
        <v>0</v>
      </c>
    </row>
    <row r="392" spans="1:20" ht="21.75" customHeight="1">
      <c r="A392" s="69">
        <v>388</v>
      </c>
      <c r="B392" s="36" t="s">
        <v>1155</v>
      </c>
      <c r="C392" s="65" t="s">
        <v>829</v>
      </c>
      <c r="D392" s="28">
        <v>191800</v>
      </c>
      <c r="E392" s="56"/>
      <c r="F392" s="58" t="s">
        <v>90</v>
      </c>
      <c r="G392" s="113" t="s">
        <v>21</v>
      </c>
      <c r="H392" s="122"/>
      <c r="I392" s="126">
        <v>0</v>
      </c>
      <c r="J392" s="126">
        <v>0</v>
      </c>
      <c r="K392" s="126">
        <v>0</v>
      </c>
      <c r="L392" s="126">
        <v>0</v>
      </c>
      <c r="M392" s="126">
        <v>0</v>
      </c>
      <c r="N392" s="126">
        <v>0</v>
      </c>
      <c r="O392" s="126">
        <v>0</v>
      </c>
      <c r="P392" s="126">
        <v>0</v>
      </c>
      <c r="Q392" s="126"/>
      <c r="R392" s="126">
        <v>0</v>
      </c>
      <c r="S392" s="126">
        <v>0</v>
      </c>
      <c r="T392" s="126">
        <v>0</v>
      </c>
    </row>
    <row r="393" spans="1:20" ht="14.45" customHeight="1">
      <c r="A393" s="69">
        <v>389</v>
      </c>
      <c r="B393" s="36" t="s">
        <v>1156</v>
      </c>
      <c r="C393" s="65" t="s">
        <v>830</v>
      </c>
      <c r="D393" s="28">
        <v>130800</v>
      </c>
      <c r="E393" s="56"/>
      <c r="F393" s="58" t="s">
        <v>90</v>
      </c>
      <c r="G393" s="113" t="s">
        <v>21</v>
      </c>
      <c r="H393" s="122"/>
      <c r="I393" s="126">
        <v>0</v>
      </c>
      <c r="J393" s="126">
        <v>0</v>
      </c>
      <c r="K393" s="126">
        <v>0</v>
      </c>
      <c r="L393" s="126">
        <v>0</v>
      </c>
      <c r="M393" s="126">
        <v>0</v>
      </c>
      <c r="N393" s="126">
        <v>0</v>
      </c>
      <c r="O393" s="126">
        <v>0</v>
      </c>
      <c r="P393" s="126">
        <v>0</v>
      </c>
      <c r="Q393" s="126"/>
      <c r="R393" s="126">
        <v>0</v>
      </c>
      <c r="S393" s="126">
        <v>0</v>
      </c>
      <c r="T393" s="126">
        <v>0</v>
      </c>
    </row>
    <row r="394" spans="1:20" ht="22.5" customHeight="1">
      <c r="A394" s="69">
        <v>390</v>
      </c>
      <c r="B394" s="36" t="s">
        <v>1157</v>
      </c>
      <c r="C394" s="65" t="s">
        <v>831</v>
      </c>
      <c r="D394" s="28">
        <v>35969.54</v>
      </c>
      <c r="E394" s="56"/>
      <c r="F394" s="58" t="s">
        <v>90</v>
      </c>
      <c r="G394" s="113" t="s">
        <v>21</v>
      </c>
      <c r="H394" s="122"/>
      <c r="I394" s="126">
        <v>0</v>
      </c>
      <c r="J394" s="126">
        <v>0</v>
      </c>
      <c r="K394" s="126">
        <v>0</v>
      </c>
      <c r="L394" s="126">
        <v>0</v>
      </c>
      <c r="M394" s="126">
        <v>0</v>
      </c>
      <c r="N394" s="126">
        <v>0</v>
      </c>
      <c r="O394" s="126">
        <v>0</v>
      </c>
      <c r="P394" s="126">
        <v>0</v>
      </c>
      <c r="Q394" s="126"/>
      <c r="R394" s="126">
        <v>0</v>
      </c>
      <c r="S394" s="126">
        <v>0</v>
      </c>
      <c r="T394" s="126">
        <v>0</v>
      </c>
    </row>
    <row r="395" spans="1:20" ht="26.25" customHeight="1">
      <c r="A395" s="69">
        <v>391</v>
      </c>
      <c r="B395" s="36" t="s">
        <v>1158</v>
      </c>
      <c r="C395" s="65" t="s">
        <v>832</v>
      </c>
      <c r="D395" s="28">
        <v>38920.91</v>
      </c>
      <c r="E395" s="56"/>
      <c r="F395" s="58" t="s">
        <v>90</v>
      </c>
      <c r="G395" s="113" t="s">
        <v>21</v>
      </c>
      <c r="H395" s="122"/>
      <c r="I395" s="126">
        <v>0</v>
      </c>
      <c r="J395" s="126">
        <v>0</v>
      </c>
      <c r="K395" s="126">
        <v>0</v>
      </c>
      <c r="L395" s="126">
        <v>0</v>
      </c>
      <c r="M395" s="126">
        <v>0</v>
      </c>
      <c r="N395" s="126">
        <v>0</v>
      </c>
      <c r="O395" s="126">
        <v>0</v>
      </c>
      <c r="P395" s="126">
        <v>0</v>
      </c>
      <c r="Q395" s="126"/>
      <c r="R395" s="126">
        <v>0</v>
      </c>
      <c r="S395" s="126">
        <v>0</v>
      </c>
      <c r="T395" s="126">
        <v>0</v>
      </c>
    </row>
    <row r="396" spans="1:20" ht="21" customHeight="1">
      <c r="A396" s="69">
        <v>392</v>
      </c>
      <c r="B396" s="36" t="s">
        <v>1159</v>
      </c>
      <c r="C396" s="65" t="s">
        <v>833</v>
      </c>
      <c r="D396" s="28">
        <v>88932.11</v>
      </c>
      <c r="E396" s="56"/>
      <c r="F396" s="58" t="s">
        <v>90</v>
      </c>
      <c r="G396" s="113" t="s">
        <v>21</v>
      </c>
      <c r="H396" s="122"/>
      <c r="I396" s="126">
        <v>0</v>
      </c>
      <c r="J396" s="126">
        <v>0</v>
      </c>
      <c r="K396" s="126">
        <v>0</v>
      </c>
      <c r="L396" s="126">
        <v>0</v>
      </c>
      <c r="M396" s="126">
        <v>0</v>
      </c>
      <c r="N396" s="126">
        <v>0</v>
      </c>
      <c r="O396" s="126">
        <v>0</v>
      </c>
      <c r="P396" s="126">
        <v>0</v>
      </c>
      <c r="Q396" s="126"/>
      <c r="R396" s="126">
        <v>0</v>
      </c>
      <c r="S396" s="126">
        <v>0</v>
      </c>
      <c r="T396" s="126">
        <v>0</v>
      </c>
    </row>
    <row r="397" spans="1:20" ht="20.25" customHeight="1">
      <c r="A397" s="69">
        <v>393</v>
      </c>
      <c r="B397" s="36" t="s">
        <v>1160</v>
      </c>
      <c r="C397" s="65" t="s">
        <v>834</v>
      </c>
      <c r="D397" s="28">
        <v>1600</v>
      </c>
      <c r="E397" s="56"/>
      <c r="F397" s="58" t="s">
        <v>90</v>
      </c>
      <c r="G397" s="113" t="s">
        <v>21</v>
      </c>
      <c r="H397" s="122"/>
      <c r="I397" s="126">
        <v>0</v>
      </c>
      <c r="J397" s="126">
        <v>0</v>
      </c>
      <c r="K397" s="126">
        <v>0</v>
      </c>
      <c r="L397" s="126">
        <v>0</v>
      </c>
      <c r="M397" s="126">
        <v>0</v>
      </c>
      <c r="N397" s="126">
        <v>0</v>
      </c>
      <c r="O397" s="126">
        <v>0</v>
      </c>
      <c r="P397" s="126">
        <v>0</v>
      </c>
      <c r="Q397" s="126"/>
      <c r="R397" s="126">
        <v>0</v>
      </c>
      <c r="S397" s="126">
        <v>0</v>
      </c>
      <c r="T397" s="126">
        <v>0</v>
      </c>
    </row>
    <row r="398" spans="1:20" ht="22.5" customHeight="1">
      <c r="A398" s="69">
        <v>394</v>
      </c>
      <c r="B398" s="36" t="s">
        <v>1161</v>
      </c>
      <c r="C398" s="65" t="s">
        <v>835</v>
      </c>
      <c r="D398" s="28">
        <v>66033.9</v>
      </c>
      <c r="E398" s="56"/>
      <c r="F398" s="58" t="s">
        <v>90</v>
      </c>
      <c r="G398" s="113" t="s">
        <v>21</v>
      </c>
      <c r="H398" s="122"/>
      <c r="I398" s="126">
        <v>0</v>
      </c>
      <c r="J398" s="126">
        <v>0</v>
      </c>
      <c r="K398" s="126">
        <v>0</v>
      </c>
      <c r="L398" s="126">
        <v>0</v>
      </c>
      <c r="M398" s="126">
        <v>0</v>
      </c>
      <c r="N398" s="126">
        <v>0</v>
      </c>
      <c r="O398" s="126">
        <v>0</v>
      </c>
      <c r="P398" s="126">
        <v>0</v>
      </c>
      <c r="Q398" s="126"/>
      <c r="R398" s="126">
        <v>0</v>
      </c>
      <c r="S398" s="126">
        <v>0</v>
      </c>
      <c r="T398" s="126">
        <v>0</v>
      </c>
    </row>
    <row r="399" spans="1:20" ht="20.25" customHeight="1">
      <c r="A399" s="69">
        <v>395</v>
      </c>
      <c r="B399" s="36" t="s">
        <v>1162</v>
      </c>
      <c r="C399" s="65" t="s">
        <v>836</v>
      </c>
      <c r="D399" s="28">
        <v>970900</v>
      </c>
      <c r="E399" s="56"/>
      <c r="F399" s="58" t="s">
        <v>90</v>
      </c>
      <c r="G399" s="113" t="s">
        <v>21</v>
      </c>
      <c r="H399" s="122"/>
      <c r="I399" s="126">
        <v>0</v>
      </c>
      <c r="J399" s="126">
        <v>0</v>
      </c>
      <c r="K399" s="126">
        <v>0</v>
      </c>
      <c r="L399" s="126">
        <v>0</v>
      </c>
      <c r="M399" s="126">
        <v>0</v>
      </c>
      <c r="N399" s="126">
        <v>0</v>
      </c>
      <c r="O399" s="126">
        <v>0</v>
      </c>
      <c r="P399" s="126">
        <v>0</v>
      </c>
      <c r="Q399" s="126"/>
      <c r="R399" s="126">
        <v>0</v>
      </c>
      <c r="S399" s="126">
        <v>0</v>
      </c>
      <c r="T399" s="126">
        <v>0</v>
      </c>
    </row>
    <row r="400" spans="1:20" ht="23.25" customHeight="1">
      <c r="A400" s="69">
        <v>396</v>
      </c>
      <c r="B400" s="36" t="s">
        <v>1163</v>
      </c>
      <c r="C400" s="65" t="s">
        <v>837</v>
      </c>
      <c r="D400" s="28">
        <v>329340.72</v>
      </c>
      <c r="E400" s="56"/>
      <c r="F400" s="58" t="s">
        <v>90</v>
      </c>
      <c r="G400" s="113" t="s">
        <v>21</v>
      </c>
      <c r="H400" s="122"/>
      <c r="I400" s="126">
        <v>0</v>
      </c>
      <c r="J400" s="126">
        <v>0</v>
      </c>
      <c r="K400" s="126">
        <v>0</v>
      </c>
      <c r="L400" s="126">
        <v>0</v>
      </c>
      <c r="M400" s="126">
        <v>0</v>
      </c>
      <c r="N400" s="126">
        <v>0</v>
      </c>
      <c r="O400" s="126">
        <v>0</v>
      </c>
      <c r="P400" s="126">
        <v>0</v>
      </c>
      <c r="Q400" s="126"/>
      <c r="R400" s="126">
        <v>0</v>
      </c>
      <c r="S400" s="126">
        <v>0</v>
      </c>
      <c r="T400" s="126">
        <v>0</v>
      </c>
    </row>
    <row r="401" spans="1:20" ht="21" customHeight="1">
      <c r="A401" s="69">
        <v>397</v>
      </c>
      <c r="B401" s="36" t="s">
        <v>1164</v>
      </c>
      <c r="C401" s="65" t="s">
        <v>838</v>
      </c>
      <c r="D401" s="28">
        <v>508300</v>
      </c>
      <c r="E401" s="56"/>
      <c r="F401" s="58" t="s">
        <v>90</v>
      </c>
      <c r="G401" s="113" t="s">
        <v>21</v>
      </c>
      <c r="H401" s="122"/>
      <c r="I401" s="126">
        <v>0</v>
      </c>
      <c r="J401" s="126">
        <v>0</v>
      </c>
      <c r="K401" s="126">
        <v>0</v>
      </c>
      <c r="L401" s="126">
        <v>0</v>
      </c>
      <c r="M401" s="126">
        <v>0</v>
      </c>
      <c r="N401" s="126">
        <v>0</v>
      </c>
      <c r="O401" s="126">
        <v>0</v>
      </c>
      <c r="P401" s="126">
        <v>0</v>
      </c>
      <c r="Q401" s="126"/>
      <c r="R401" s="126">
        <v>0</v>
      </c>
      <c r="S401" s="126">
        <v>0</v>
      </c>
      <c r="T401" s="126">
        <v>0</v>
      </c>
    </row>
    <row r="402" spans="1:20" ht="24.75" customHeight="1">
      <c r="A402" s="69">
        <v>398</v>
      </c>
      <c r="B402" s="36" t="s">
        <v>1165</v>
      </c>
      <c r="C402" s="65" t="s">
        <v>839</v>
      </c>
      <c r="D402" s="28">
        <v>245202.92</v>
      </c>
      <c r="E402" s="56"/>
      <c r="F402" s="58" t="s">
        <v>90</v>
      </c>
      <c r="G402" s="113" t="s">
        <v>21</v>
      </c>
      <c r="H402" s="122"/>
      <c r="I402" s="126">
        <v>0</v>
      </c>
      <c r="J402" s="126">
        <v>0</v>
      </c>
      <c r="K402" s="126">
        <v>0</v>
      </c>
      <c r="L402" s="126">
        <v>0</v>
      </c>
      <c r="M402" s="126">
        <v>0</v>
      </c>
      <c r="N402" s="126">
        <v>0</v>
      </c>
      <c r="O402" s="126">
        <v>0</v>
      </c>
      <c r="P402" s="126">
        <v>0</v>
      </c>
      <c r="Q402" s="126"/>
      <c r="R402" s="126">
        <v>0</v>
      </c>
      <c r="S402" s="126">
        <v>0</v>
      </c>
      <c r="T402" s="126">
        <v>0</v>
      </c>
    </row>
    <row r="403" spans="1:20" ht="20.25" customHeight="1">
      <c r="A403" s="69">
        <v>399</v>
      </c>
      <c r="B403" s="36" t="s">
        <v>1166</v>
      </c>
      <c r="C403" s="65" t="s">
        <v>840</v>
      </c>
      <c r="D403" s="28">
        <v>925000</v>
      </c>
      <c r="E403" s="56"/>
      <c r="F403" s="58" t="s">
        <v>90</v>
      </c>
      <c r="G403" s="113" t="s">
        <v>21</v>
      </c>
      <c r="H403" s="122"/>
      <c r="I403" s="126">
        <v>0</v>
      </c>
      <c r="J403" s="126">
        <v>0</v>
      </c>
      <c r="K403" s="126">
        <v>0</v>
      </c>
      <c r="L403" s="126">
        <v>0</v>
      </c>
      <c r="M403" s="126">
        <v>0</v>
      </c>
      <c r="N403" s="126">
        <v>0</v>
      </c>
      <c r="O403" s="126">
        <v>0</v>
      </c>
      <c r="P403" s="126">
        <v>0</v>
      </c>
      <c r="Q403" s="126"/>
      <c r="R403" s="126">
        <v>0</v>
      </c>
      <c r="S403" s="126">
        <v>0</v>
      </c>
      <c r="T403" s="126">
        <v>0</v>
      </c>
    </row>
    <row r="404" spans="1:20" ht="21" customHeight="1">
      <c r="A404" s="69">
        <v>400</v>
      </c>
      <c r="B404" s="36" t="s">
        <v>1167</v>
      </c>
      <c r="C404" s="65" t="s">
        <v>841</v>
      </c>
      <c r="D404" s="28">
        <v>2533600</v>
      </c>
      <c r="E404" s="56"/>
      <c r="F404" s="58" t="s">
        <v>90</v>
      </c>
      <c r="G404" s="113" t="s">
        <v>21</v>
      </c>
      <c r="H404" s="122"/>
      <c r="I404" s="126">
        <v>0</v>
      </c>
      <c r="J404" s="126">
        <v>0</v>
      </c>
      <c r="K404" s="126">
        <v>0</v>
      </c>
      <c r="L404" s="126">
        <v>0</v>
      </c>
      <c r="M404" s="126">
        <v>0</v>
      </c>
      <c r="N404" s="126">
        <v>0</v>
      </c>
      <c r="O404" s="126">
        <v>0</v>
      </c>
      <c r="P404" s="126">
        <v>0</v>
      </c>
      <c r="Q404" s="126"/>
      <c r="R404" s="126">
        <v>0</v>
      </c>
      <c r="S404" s="126">
        <v>0</v>
      </c>
      <c r="T404" s="126">
        <v>0</v>
      </c>
    </row>
    <row r="405" spans="1:20" ht="20.25" customHeight="1">
      <c r="A405" s="69">
        <v>401</v>
      </c>
      <c r="B405" s="36" t="s">
        <v>1168</v>
      </c>
      <c r="C405" s="65" t="s">
        <v>842</v>
      </c>
      <c r="D405" s="28">
        <v>638612</v>
      </c>
      <c r="E405" s="56"/>
      <c r="F405" s="58" t="s">
        <v>90</v>
      </c>
      <c r="G405" s="113" t="s">
        <v>21</v>
      </c>
      <c r="H405" s="122"/>
      <c r="I405" s="126">
        <v>0</v>
      </c>
      <c r="J405" s="126">
        <v>0</v>
      </c>
      <c r="K405" s="126">
        <v>0</v>
      </c>
      <c r="L405" s="126">
        <v>0</v>
      </c>
      <c r="M405" s="126">
        <v>0</v>
      </c>
      <c r="N405" s="126">
        <v>0</v>
      </c>
      <c r="O405" s="126">
        <v>0</v>
      </c>
      <c r="P405" s="126">
        <v>0</v>
      </c>
      <c r="Q405" s="126"/>
      <c r="R405" s="126">
        <v>0</v>
      </c>
      <c r="S405" s="126">
        <v>0</v>
      </c>
      <c r="T405" s="126">
        <v>0</v>
      </c>
    </row>
    <row r="406" spans="1:20" ht="20.25" customHeight="1">
      <c r="A406" s="69">
        <v>402</v>
      </c>
      <c r="B406" s="36" t="s">
        <v>1169</v>
      </c>
      <c r="C406" s="65" t="s">
        <v>843</v>
      </c>
      <c r="D406" s="28">
        <v>302441.94</v>
      </c>
      <c r="E406" s="56"/>
      <c r="F406" s="58" t="s">
        <v>90</v>
      </c>
      <c r="G406" s="113" t="s">
        <v>21</v>
      </c>
      <c r="H406" s="122"/>
      <c r="I406" s="126">
        <v>0</v>
      </c>
      <c r="J406" s="126">
        <v>0</v>
      </c>
      <c r="K406" s="126">
        <v>0</v>
      </c>
      <c r="L406" s="126">
        <v>0</v>
      </c>
      <c r="M406" s="126">
        <v>0</v>
      </c>
      <c r="N406" s="126">
        <v>0</v>
      </c>
      <c r="O406" s="126">
        <v>0</v>
      </c>
      <c r="P406" s="126">
        <v>0</v>
      </c>
      <c r="Q406" s="126"/>
      <c r="R406" s="126">
        <v>0</v>
      </c>
      <c r="S406" s="126">
        <v>0</v>
      </c>
      <c r="T406" s="126">
        <v>0</v>
      </c>
    </row>
    <row r="407" spans="1:20" ht="20.25" customHeight="1">
      <c r="A407" s="69">
        <v>403</v>
      </c>
      <c r="B407" s="36" t="s">
        <v>1170</v>
      </c>
      <c r="C407" s="65" t="s">
        <v>844</v>
      </c>
      <c r="D407" s="28">
        <v>11000</v>
      </c>
      <c r="E407" s="56"/>
      <c r="F407" s="58" t="s">
        <v>90</v>
      </c>
      <c r="G407" s="113" t="s">
        <v>21</v>
      </c>
      <c r="H407" s="122"/>
      <c r="I407" s="126">
        <v>0</v>
      </c>
      <c r="J407" s="126">
        <v>0</v>
      </c>
      <c r="K407" s="126">
        <v>0</v>
      </c>
      <c r="L407" s="126">
        <v>0</v>
      </c>
      <c r="M407" s="126">
        <v>0</v>
      </c>
      <c r="N407" s="126">
        <v>0</v>
      </c>
      <c r="O407" s="126">
        <v>0</v>
      </c>
      <c r="P407" s="126">
        <v>0</v>
      </c>
      <c r="Q407" s="126"/>
      <c r="R407" s="126">
        <v>0</v>
      </c>
      <c r="S407" s="126">
        <v>0</v>
      </c>
      <c r="T407" s="126">
        <v>0</v>
      </c>
    </row>
    <row r="408" spans="1:20" ht="21" customHeight="1">
      <c r="A408" s="69">
        <v>404</v>
      </c>
      <c r="B408" s="36" t="s">
        <v>1171</v>
      </c>
      <c r="C408" s="65" t="s">
        <v>845</v>
      </c>
      <c r="D408" s="28">
        <v>8003.06</v>
      </c>
      <c r="E408" s="56"/>
      <c r="F408" s="58" t="s">
        <v>90</v>
      </c>
      <c r="G408" s="113" t="s">
        <v>21</v>
      </c>
      <c r="H408" s="122"/>
      <c r="I408" s="126">
        <v>0</v>
      </c>
      <c r="J408" s="126">
        <v>0</v>
      </c>
      <c r="K408" s="126">
        <v>0</v>
      </c>
      <c r="L408" s="126">
        <v>0</v>
      </c>
      <c r="M408" s="126">
        <v>0</v>
      </c>
      <c r="N408" s="126">
        <v>0</v>
      </c>
      <c r="O408" s="126">
        <v>0</v>
      </c>
      <c r="P408" s="126">
        <v>0</v>
      </c>
      <c r="Q408" s="126"/>
      <c r="R408" s="126">
        <v>0</v>
      </c>
      <c r="S408" s="126">
        <v>0</v>
      </c>
      <c r="T408" s="126">
        <v>0</v>
      </c>
    </row>
    <row r="409" spans="1:20" ht="22.5" customHeight="1">
      <c r="A409" s="69">
        <v>405</v>
      </c>
      <c r="B409" s="36" t="s">
        <v>1172</v>
      </c>
      <c r="C409" s="65" t="s">
        <v>846</v>
      </c>
      <c r="D409" s="28">
        <v>2799000</v>
      </c>
      <c r="E409" s="56"/>
      <c r="F409" s="58" t="s">
        <v>90</v>
      </c>
      <c r="G409" s="113" t="s">
        <v>21</v>
      </c>
      <c r="H409" s="122"/>
      <c r="I409" s="126">
        <v>0</v>
      </c>
      <c r="J409" s="126">
        <v>0</v>
      </c>
      <c r="K409" s="126">
        <v>0</v>
      </c>
      <c r="L409" s="126">
        <v>0</v>
      </c>
      <c r="M409" s="126">
        <v>0</v>
      </c>
      <c r="N409" s="126">
        <v>0</v>
      </c>
      <c r="O409" s="126">
        <v>0</v>
      </c>
      <c r="P409" s="126">
        <v>0</v>
      </c>
      <c r="Q409" s="126"/>
      <c r="R409" s="126">
        <v>0</v>
      </c>
      <c r="S409" s="126">
        <v>0</v>
      </c>
      <c r="T409" s="126">
        <v>0</v>
      </c>
    </row>
    <row r="410" spans="1:20" ht="21.75" customHeight="1">
      <c r="A410" s="69">
        <v>406</v>
      </c>
      <c r="B410" s="36" t="s">
        <v>1173</v>
      </c>
      <c r="C410" s="65" t="s">
        <v>847</v>
      </c>
      <c r="D410" s="28">
        <v>198947.26</v>
      </c>
      <c r="E410" s="56"/>
      <c r="F410" s="58" t="s">
        <v>90</v>
      </c>
      <c r="G410" s="113" t="s">
        <v>21</v>
      </c>
      <c r="H410" s="122"/>
      <c r="I410" s="126">
        <v>0</v>
      </c>
      <c r="J410" s="126">
        <v>0</v>
      </c>
      <c r="K410" s="126">
        <v>0</v>
      </c>
      <c r="L410" s="126">
        <v>0</v>
      </c>
      <c r="M410" s="126">
        <v>0</v>
      </c>
      <c r="N410" s="126">
        <v>0</v>
      </c>
      <c r="O410" s="126">
        <v>0</v>
      </c>
      <c r="P410" s="126">
        <v>0</v>
      </c>
      <c r="Q410" s="126"/>
      <c r="R410" s="126">
        <v>0</v>
      </c>
      <c r="S410" s="126">
        <v>0</v>
      </c>
      <c r="T410" s="126">
        <v>0</v>
      </c>
    </row>
    <row r="411" spans="1:20" ht="18.75" customHeight="1">
      <c r="A411" s="69">
        <v>407</v>
      </c>
      <c r="B411" s="36" t="s">
        <v>1174</v>
      </c>
      <c r="C411" s="65" t="s">
        <v>848</v>
      </c>
      <c r="D411" s="28">
        <v>69600</v>
      </c>
      <c r="E411" s="56"/>
      <c r="F411" s="58" t="s">
        <v>90</v>
      </c>
      <c r="G411" s="113" t="s">
        <v>21</v>
      </c>
      <c r="H411" s="122"/>
      <c r="I411" s="126">
        <v>0</v>
      </c>
      <c r="J411" s="126">
        <v>0</v>
      </c>
      <c r="K411" s="126">
        <v>0</v>
      </c>
      <c r="L411" s="126">
        <v>0</v>
      </c>
      <c r="M411" s="126">
        <v>0</v>
      </c>
      <c r="N411" s="126">
        <v>0</v>
      </c>
      <c r="O411" s="126">
        <v>0</v>
      </c>
      <c r="P411" s="126">
        <v>0</v>
      </c>
      <c r="Q411" s="126"/>
      <c r="R411" s="126">
        <v>0</v>
      </c>
      <c r="S411" s="126">
        <v>0</v>
      </c>
      <c r="T411" s="126">
        <v>0</v>
      </c>
    </row>
    <row r="412" spans="1:20" ht="21.75" customHeight="1">
      <c r="A412" s="69">
        <v>408</v>
      </c>
      <c r="B412" s="36" t="s">
        <v>1175</v>
      </c>
      <c r="C412" s="65" t="s">
        <v>849</v>
      </c>
      <c r="D412" s="28">
        <v>1842200</v>
      </c>
      <c r="E412" s="56"/>
      <c r="F412" s="58" t="s">
        <v>90</v>
      </c>
      <c r="G412" s="113" t="s">
        <v>21</v>
      </c>
      <c r="H412" s="122"/>
      <c r="I412" s="126">
        <v>0</v>
      </c>
      <c r="J412" s="126">
        <v>0</v>
      </c>
      <c r="K412" s="126">
        <v>0</v>
      </c>
      <c r="L412" s="126">
        <v>0</v>
      </c>
      <c r="M412" s="126">
        <v>0</v>
      </c>
      <c r="N412" s="126">
        <v>0</v>
      </c>
      <c r="O412" s="126">
        <v>0</v>
      </c>
      <c r="P412" s="126">
        <v>0</v>
      </c>
      <c r="Q412" s="126"/>
      <c r="R412" s="126">
        <v>0</v>
      </c>
      <c r="S412" s="126">
        <v>0</v>
      </c>
      <c r="T412" s="126">
        <v>0</v>
      </c>
    </row>
    <row r="413" spans="1:20" ht="18.75" customHeight="1">
      <c r="A413" s="69">
        <v>409</v>
      </c>
      <c r="B413" s="36" t="s">
        <v>1176</v>
      </c>
      <c r="C413" s="65" t="s">
        <v>850</v>
      </c>
      <c r="D413" s="28">
        <v>2000082.77</v>
      </c>
      <c r="E413" s="56"/>
      <c r="F413" s="58" t="s">
        <v>90</v>
      </c>
      <c r="G413" s="113" t="s">
        <v>21</v>
      </c>
      <c r="H413" s="122"/>
      <c r="I413" s="126">
        <v>0</v>
      </c>
      <c r="J413" s="126">
        <v>0</v>
      </c>
      <c r="K413" s="126">
        <v>0</v>
      </c>
      <c r="L413" s="126">
        <v>0</v>
      </c>
      <c r="M413" s="126">
        <v>0</v>
      </c>
      <c r="N413" s="126">
        <v>0</v>
      </c>
      <c r="O413" s="126">
        <v>0</v>
      </c>
      <c r="P413" s="126">
        <v>0</v>
      </c>
      <c r="Q413" s="126"/>
      <c r="R413" s="126">
        <v>0</v>
      </c>
      <c r="S413" s="126">
        <v>0</v>
      </c>
      <c r="T413" s="126">
        <v>0</v>
      </c>
    </row>
    <row r="414" spans="1:20" ht="18.75" customHeight="1">
      <c r="A414" s="69">
        <v>410</v>
      </c>
      <c r="B414" s="36" t="s">
        <v>1177</v>
      </c>
      <c r="C414" s="65" t="s">
        <v>851</v>
      </c>
      <c r="D414" s="28">
        <v>403210</v>
      </c>
      <c r="E414" s="56"/>
      <c r="F414" s="58" t="s">
        <v>90</v>
      </c>
      <c r="G414" s="113" t="s">
        <v>21</v>
      </c>
      <c r="H414" s="122"/>
      <c r="I414" s="126">
        <v>0</v>
      </c>
      <c r="J414" s="126">
        <v>0</v>
      </c>
      <c r="K414" s="126">
        <v>0</v>
      </c>
      <c r="L414" s="126">
        <v>0</v>
      </c>
      <c r="M414" s="126">
        <v>0</v>
      </c>
      <c r="N414" s="126">
        <v>0</v>
      </c>
      <c r="O414" s="126">
        <v>0</v>
      </c>
      <c r="P414" s="126">
        <v>0</v>
      </c>
      <c r="Q414" s="126"/>
      <c r="R414" s="126">
        <v>0</v>
      </c>
      <c r="S414" s="126">
        <v>0</v>
      </c>
      <c r="T414" s="126">
        <v>0</v>
      </c>
    </row>
    <row r="415" spans="1:20" ht="23.25" customHeight="1">
      <c r="A415" s="69">
        <v>411</v>
      </c>
      <c r="B415" s="36" t="s">
        <v>1178</v>
      </c>
      <c r="C415" s="65" t="s">
        <v>852</v>
      </c>
      <c r="D415" s="28">
        <v>1363800</v>
      </c>
      <c r="E415" s="56"/>
      <c r="F415" s="58" t="s">
        <v>90</v>
      </c>
      <c r="G415" s="113" t="s">
        <v>21</v>
      </c>
      <c r="H415" s="122"/>
      <c r="I415" s="126">
        <v>0</v>
      </c>
      <c r="J415" s="126">
        <v>0</v>
      </c>
      <c r="K415" s="126">
        <v>0</v>
      </c>
      <c r="L415" s="126">
        <v>0</v>
      </c>
      <c r="M415" s="126">
        <v>0</v>
      </c>
      <c r="N415" s="126">
        <v>0</v>
      </c>
      <c r="O415" s="126">
        <v>0</v>
      </c>
      <c r="P415" s="126">
        <v>0</v>
      </c>
      <c r="Q415" s="126"/>
      <c r="R415" s="126">
        <v>0</v>
      </c>
      <c r="S415" s="126">
        <v>0</v>
      </c>
      <c r="T415" s="126">
        <v>0</v>
      </c>
    </row>
    <row r="416" spans="1:20" ht="21.75" customHeight="1">
      <c r="A416" s="69">
        <v>412</v>
      </c>
      <c r="B416" s="36" t="s">
        <v>1179</v>
      </c>
      <c r="C416" s="65" t="s">
        <v>853</v>
      </c>
      <c r="D416" s="28">
        <v>581500</v>
      </c>
      <c r="E416" s="56"/>
      <c r="F416" s="58" t="s">
        <v>90</v>
      </c>
      <c r="G416" s="113" t="s">
        <v>21</v>
      </c>
      <c r="H416" s="122"/>
      <c r="I416" s="126">
        <v>0</v>
      </c>
      <c r="J416" s="126">
        <v>0</v>
      </c>
      <c r="K416" s="126">
        <v>0</v>
      </c>
      <c r="L416" s="126">
        <v>0</v>
      </c>
      <c r="M416" s="126">
        <v>0</v>
      </c>
      <c r="N416" s="126">
        <v>0</v>
      </c>
      <c r="O416" s="126">
        <v>0</v>
      </c>
      <c r="P416" s="126">
        <v>0</v>
      </c>
      <c r="Q416" s="126"/>
      <c r="R416" s="126">
        <v>0</v>
      </c>
      <c r="S416" s="126">
        <v>0</v>
      </c>
      <c r="T416" s="126">
        <v>0</v>
      </c>
    </row>
    <row r="417" spans="1:20" ht="20.25" customHeight="1">
      <c r="A417" s="69">
        <v>413</v>
      </c>
      <c r="B417" s="36" t="s">
        <v>1180</v>
      </c>
      <c r="C417" s="65" t="s">
        <v>854</v>
      </c>
      <c r="D417" s="28">
        <v>967348</v>
      </c>
      <c r="E417" s="56"/>
      <c r="F417" s="58" t="s">
        <v>90</v>
      </c>
      <c r="G417" s="113" t="s">
        <v>21</v>
      </c>
      <c r="H417" s="122"/>
      <c r="I417" s="126">
        <v>0</v>
      </c>
      <c r="J417" s="126">
        <v>0</v>
      </c>
      <c r="K417" s="126">
        <v>0</v>
      </c>
      <c r="L417" s="126">
        <v>0</v>
      </c>
      <c r="M417" s="126">
        <v>0</v>
      </c>
      <c r="N417" s="126">
        <v>0</v>
      </c>
      <c r="O417" s="126">
        <v>0</v>
      </c>
      <c r="P417" s="126">
        <v>0</v>
      </c>
      <c r="Q417" s="126"/>
      <c r="R417" s="126">
        <v>0</v>
      </c>
      <c r="S417" s="126">
        <v>0</v>
      </c>
      <c r="T417" s="126">
        <v>0</v>
      </c>
    </row>
    <row r="418" spans="1:20" ht="22.5" customHeight="1">
      <c r="A418" s="69">
        <v>414</v>
      </c>
      <c r="B418" s="36" t="s">
        <v>1181</v>
      </c>
      <c r="C418" s="65" t="s">
        <v>855</v>
      </c>
      <c r="D418" s="28">
        <v>2139500</v>
      </c>
      <c r="E418" s="56"/>
      <c r="F418" s="58" t="s">
        <v>90</v>
      </c>
      <c r="G418" s="113" t="s">
        <v>21</v>
      </c>
      <c r="H418" s="122"/>
      <c r="I418" s="126">
        <v>0</v>
      </c>
      <c r="J418" s="126">
        <v>0</v>
      </c>
      <c r="K418" s="126">
        <v>0</v>
      </c>
      <c r="L418" s="126">
        <v>0</v>
      </c>
      <c r="M418" s="126">
        <v>0</v>
      </c>
      <c r="N418" s="126">
        <v>0</v>
      </c>
      <c r="O418" s="126">
        <v>0</v>
      </c>
      <c r="P418" s="126">
        <v>0</v>
      </c>
      <c r="Q418" s="126"/>
      <c r="R418" s="126">
        <v>0</v>
      </c>
      <c r="S418" s="126">
        <v>0</v>
      </c>
      <c r="T418" s="126">
        <v>0</v>
      </c>
    </row>
    <row r="419" spans="1:20" ht="24" customHeight="1">
      <c r="A419" s="69">
        <v>415</v>
      </c>
      <c r="B419" s="36" t="s">
        <v>1182</v>
      </c>
      <c r="C419" s="65" t="s">
        <v>856</v>
      </c>
      <c r="D419" s="28">
        <v>1015300</v>
      </c>
      <c r="E419" s="56"/>
      <c r="F419" s="58" t="s">
        <v>90</v>
      </c>
      <c r="G419" s="113" t="s">
        <v>21</v>
      </c>
      <c r="H419" s="122"/>
      <c r="I419" s="126">
        <v>0</v>
      </c>
      <c r="J419" s="126">
        <v>0</v>
      </c>
      <c r="K419" s="126">
        <v>0</v>
      </c>
      <c r="L419" s="126">
        <v>0</v>
      </c>
      <c r="M419" s="126">
        <v>0</v>
      </c>
      <c r="N419" s="126">
        <v>0</v>
      </c>
      <c r="O419" s="126">
        <v>0</v>
      </c>
      <c r="P419" s="126">
        <v>0</v>
      </c>
      <c r="Q419" s="126"/>
      <c r="R419" s="126">
        <v>0</v>
      </c>
      <c r="S419" s="126">
        <v>0</v>
      </c>
      <c r="T419" s="126">
        <v>0</v>
      </c>
    </row>
    <row r="420" spans="1:20" ht="21.75" customHeight="1">
      <c r="A420" s="69">
        <v>416</v>
      </c>
      <c r="B420" s="36" t="s">
        <v>1183</v>
      </c>
      <c r="C420" s="65" t="s">
        <v>857</v>
      </c>
      <c r="D420" s="28">
        <v>1995206</v>
      </c>
      <c r="E420" s="56"/>
      <c r="F420" s="58" t="s">
        <v>90</v>
      </c>
      <c r="G420" s="113" t="s">
        <v>21</v>
      </c>
      <c r="H420" s="122"/>
      <c r="I420" s="126">
        <v>0</v>
      </c>
      <c r="J420" s="126">
        <v>0</v>
      </c>
      <c r="K420" s="126">
        <v>0</v>
      </c>
      <c r="L420" s="126">
        <v>0</v>
      </c>
      <c r="M420" s="126">
        <v>0</v>
      </c>
      <c r="N420" s="126">
        <v>0</v>
      </c>
      <c r="O420" s="126">
        <v>0</v>
      </c>
      <c r="P420" s="126">
        <v>0</v>
      </c>
      <c r="Q420" s="126"/>
      <c r="R420" s="126">
        <v>0</v>
      </c>
      <c r="S420" s="126">
        <v>0</v>
      </c>
      <c r="T420" s="126">
        <v>0</v>
      </c>
    </row>
    <row r="421" spans="1:20" ht="20.25" customHeight="1">
      <c r="A421" s="69">
        <v>417</v>
      </c>
      <c r="B421" s="36" t="s">
        <v>1184</v>
      </c>
      <c r="C421" s="65" t="s">
        <v>858</v>
      </c>
      <c r="D421" s="28">
        <v>370636</v>
      </c>
      <c r="E421" s="56"/>
      <c r="F421" s="58" t="s">
        <v>90</v>
      </c>
      <c r="G421" s="113" t="s">
        <v>21</v>
      </c>
      <c r="H421" s="122"/>
      <c r="I421" s="126">
        <v>0</v>
      </c>
      <c r="J421" s="126">
        <v>0</v>
      </c>
      <c r="K421" s="126">
        <v>0</v>
      </c>
      <c r="L421" s="126">
        <v>0</v>
      </c>
      <c r="M421" s="126">
        <v>0</v>
      </c>
      <c r="N421" s="126">
        <v>0</v>
      </c>
      <c r="O421" s="126">
        <v>0</v>
      </c>
      <c r="P421" s="126">
        <v>0</v>
      </c>
      <c r="Q421" s="126"/>
      <c r="R421" s="126">
        <v>0</v>
      </c>
      <c r="S421" s="126">
        <v>0</v>
      </c>
      <c r="T421" s="126">
        <v>0</v>
      </c>
    </row>
    <row r="422" spans="1:20" ht="21.75" customHeight="1">
      <c r="A422" s="69">
        <v>418</v>
      </c>
      <c r="B422" s="36" t="s">
        <v>1185</v>
      </c>
      <c r="C422" s="65" t="s">
        <v>859</v>
      </c>
      <c r="D422" s="28">
        <v>2002100</v>
      </c>
      <c r="E422" s="56"/>
      <c r="F422" s="58" t="s">
        <v>90</v>
      </c>
      <c r="G422" s="113" t="s">
        <v>21</v>
      </c>
      <c r="H422" s="122"/>
      <c r="I422" s="126">
        <v>0</v>
      </c>
      <c r="J422" s="126">
        <v>0</v>
      </c>
      <c r="K422" s="126">
        <v>0</v>
      </c>
      <c r="L422" s="126">
        <v>0</v>
      </c>
      <c r="M422" s="126">
        <v>0</v>
      </c>
      <c r="N422" s="126">
        <v>0</v>
      </c>
      <c r="O422" s="126">
        <v>0</v>
      </c>
      <c r="P422" s="126">
        <v>0</v>
      </c>
      <c r="Q422" s="126"/>
      <c r="R422" s="126">
        <v>0</v>
      </c>
      <c r="S422" s="126">
        <v>0</v>
      </c>
      <c r="T422" s="126">
        <v>0</v>
      </c>
    </row>
    <row r="423" spans="1:20" ht="21" customHeight="1">
      <c r="A423" s="69">
        <v>419</v>
      </c>
      <c r="B423" s="36" t="s">
        <v>1186</v>
      </c>
      <c r="C423" s="65" t="s">
        <v>860</v>
      </c>
      <c r="D423" s="28">
        <v>30000</v>
      </c>
      <c r="E423" s="56"/>
      <c r="F423" s="58" t="s">
        <v>90</v>
      </c>
      <c r="G423" s="113" t="s">
        <v>21</v>
      </c>
      <c r="H423" s="122"/>
      <c r="I423" s="126">
        <v>0</v>
      </c>
      <c r="J423" s="126">
        <v>0</v>
      </c>
      <c r="K423" s="126">
        <v>0</v>
      </c>
      <c r="L423" s="126">
        <v>0</v>
      </c>
      <c r="M423" s="126">
        <v>0</v>
      </c>
      <c r="N423" s="126">
        <v>0</v>
      </c>
      <c r="O423" s="126">
        <v>0</v>
      </c>
      <c r="P423" s="126">
        <v>0</v>
      </c>
      <c r="Q423" s="126"/>
      <c r="R423" s="126">
        <v>0</v>
      </c>
      <c r="S423" s="126">
        <v>0</v>
      </c>
      <c r="T423" s="126">
        <v>0</v>
      </c>
    </row>
    <row r="424" spans="1:20" ht="21" customHeight="1">
      <c r="A424" s="69">
        <v>420</v>
      </c>
      <c r="B424" s="36" t="s">
        <v>1187</v>
      </c>
      <c r="C424" s="65" t="s">
        <v>861</v>
      </c>
      <c r="D424" s="28">
        <v>88545.29</v>
      </c>
      <c r="E424" s="56"/>
      <c r="F424" s="58" t="s">
        <v>90</v>
      </c>
      <c r="G424" s="113" t="s">
        <v>21</v>
      </c>
      <c r="H424" s="122"/>
      <c r="I424" s="126">
        <v>0</v>
      </c>
      <c r="J424" s="126">
        <v>0</v>
      </c>
      <c r="K424" s="126">
        <v>0</v>
      </c>
      <c r="L424" s="126">
        <v>0</v>
      </c>
      <c r="M424" s="126">
        <v>0</v>
      </c>
      <c r="N424" s="126">
        <v>0</v>
      </c>
      <c r="O424" s="126">
        <v>0</v>
      </c>
      <c r="P424" s="126">
        <v>0</v>
      </c>
      <c r="Q424" s="126"/>
      <c r="R424" s="126">
        <v>0</v>
      </c>
      <c r="S424" s="126">
        <v>0</v>
      </c>
      <c r="T424" s="126">
        <v>0</v>
      </c>
    </row>
    <row r="425" spans="1:20" ht="14.45" customHeight="1">
      <c r="A425" s="69">
        <v>421</v>
      </c>
      <c r="B425" s="36" t="s">
        <v>1188</v>
      </c>
      <c r="C425" s="65" t="s">
        <v>862</v>
      </c>
      <c r="D425" s="28">
        <v>4600</v>
      </c>
      <c r="E425" s="56"/>
      <c r="F425" s="58" t="s">
        <v>90</v>
      </c>
      <c r="G425" s="113" t="s">
        <v>21</v>
      </c>
      <c r="H425" s="122"/>
      <c r="I425" s="126">
        <v>0</v>
      </c>
      <c r="J425" s="126">
        <v>0</v>
      </c>
      <c r="K425" s="126">
        <v>0</v>
      </c>
      <c r="L425" s="126">
        <v>0</v>
      </c>
      <c r="M425" s="126">
        <v>0</v>
      </c>
      <c r="N425" s="126">
        <v>0</v>
      </c>
      <c r="O425" s="126">
        <v>0</v>
      </c>
      <c r="P425" s="126">
        <v>0</v>
      </c>
      <c r="Q425" s="126"/>
      <c r="R425" s="126">
        <v>0</v>
      </c>
      <c r="S425" s="126">
        <v>0</v>
      </c>
      <c r="T425" s="126">
        <v>0</v>
      </c>
    </row>
    <row r="426" spans="1:20" ht="14.45" customHeight="1">
      <c r="A426" s="69">
        <v>422</v>
      </c>
      <c r="B426" s="36" t="s">
        <v>1189</v>
      </c>
      <c r="C426" s="65" t="s">
        <v>863</v>
      </c>
      <c r="D426" s="28">
        <v>15000</v>
      </c>
      <c r="E426" s="56"/>
      <c r="F426" s="58" t="s">
        <v>90</v>
      </c>
      <c r="G426" s="113" t="s">
        <v>21</v>
      </c>
      <c r="H426" s="122"/>
      <c r="I426" s="126">
        <v>0</v>
      </c>
      <c r="J426" s="126">
        <v>0</v>
      </c>
      <c r="K426" s="126">
        <v>0</v>
      </c>
      <c r="L426" s="126">
        <v>0</v>
      </c>
      <c r="M426" s="126">
        <v>0</v>
      </c>
      <c r="N426" s="126">
        <v>0</v>
      </c>
      <c r="O426" s="126">
        <v>0</v>
      </c>
      <c r="P426" s="126">
        <v>0</v>
      </c>
      <c r="Q426" s="126"/>
      <c r="R426" s="126">
        <v>0</v>
      </c>
      <c r="S426" s="126">
        <v>0</v>
      </c>
      <c r="T426" s="126">
        <v>0</v>
      </c>
    </row>
    <row r="427" spans="1:20" ht="14.45" customHeight="1">
      <c r="A427" s="69">
        <v>423</v>
      </c>
      <c r="B427" s="36" t="s">
        <v>1190</v>
      </c>
      <c r="C427" s="65" t="s">
        <v>864</v>
      </c>
      <c r="D427" s="28">
        <v>51308.25</v>
      </c>
      <c r="E427" s="56"/>
      <c r="F427" s="58" t="s">
        <v>90</v>
      </c>
      <c r="G427" s="113" t="s">
        <v>21</v>
      </c>
      <c r="H427" s="122"/>
      <c r="I427" s="126">
        <v>0</v>
      </c>
      <c r="J427" s="126">
        <v>0</v>
      </c>
      <c r="K427" s="126">
        <v>0</v>
      </c>
      <c r="L427" s="126">
        <v>0</v>
      </c>
      <c r="M427" s="126">
        <v>0</v>
      </c>
      <c r="N427" s="126">
        <v>0</v>
      </c>
      <c r="O427" s="126">
        <v>0</v>
      </c>
      <c r="P427" s="126">
        <v>0</v>
      </c>
      <c r="Q427" s="126"/>
      <c r="R427" s="126">
        <v>0</v>
      </c>
      <c r="S427" s="126">
        <v>0</v>
      </c>
      <c r="T427" s="126">
        <v>0</v>
      </c>
    </row>
    <row r="428" spans="1:20" ht="21" customHeight="1">
      <c r="A428" s="69">
        <v>424</v>
      </c>
      <c r="B428" s="36" t="s">
        <v>1191</v>
      </c>
      <c r="C428" s="65" t="s">
        <v>865</v>
      </c>
      <c r="D428" s="28">
        <v>30000</v>
      </c>
      <c r="E428" s="56"/>
      <c r="F428" s="58" t="s">
        <v>90</v>
      </c>
      <c r="G428" s="113" t="s">
        <v>21</v>
      </c>
      <c r="H428" s="122"/>
      <c r="I428" s="126">
        <v>0</v>
      </c>
      <c r="J428" s="126">
        <v>0</v>
      </c>
      <c r="K428" s="126">
        <v>0</v>
      </c>
      <c r="L428" s="126">
        <v>0</v>
      </c>
      <c r="M428" s="126">
        <v>0</v>
      </c>
      <c r="N428" s="126">
        <v>0</v>
      </c>
      <c r="O428" s="126">
        <v>0</v>
      </c>
      <c r="P428" s="126">
        <v>0</v>
      </c>
      <c r="Q428" s="126"/>
      <c r="R428" s="126">
        <v>0</v>
      </c>
      <c r="S428" s="126">
        <v>0</v>
      </c>
      <c r="T428" s="126">
        <v>0</v>
      </c>
    </row>
    <row r="429" spans="1:20" ht="22.5" customHeight="1">
      <c r="A429" s="69">
        <v>425</v>
      </c>
      <c r="B429" s="36" t="s">
        <v>1192</v>
      </c>
      <c r="C429" s="65" t="s">
        <v>866</v>
      </c>
      <c r="D429" s="28">
        <v>146217</v>
      </c>
      <c r="E429" s="56"/>
      <c r="F429" s="58" t="s">
        <v>90</v>
      </c>
      <c r="G429" s="113" t="s">
        <v>21</v>
      </c>
      <c r="H429" s="122"/>
      <c r="I429" s="126">
        <v>0</v>
      </c>
      <c r="J429" s="126">
        <v>0</v>
      </c>
      <c r="K429" s="126">
        <v>0</v>
      </c>
      <c r="L429" s="126">
        <v>0</v>
      </c>
      <c r="M429" s="126">
        <v>0</v>
      </c>
      <c r="N429" s="126">
        <v>0</v>
      </c>
      <c r="O429" s="126">
        <v>0</v>
      </c>
      <c r="P429" s="126">
        <v>0</v>
      </c>
      <c r="Q429" s="126"/>
      <c r="R429" s="126">
        <v>0</v>
      </c>
      <c r="S429" s="126">
        <v>0</v>
      </c>
      <c r="T429" s="126">
        <v>0</v>
      </c>
    </row>
    <row r="430" spans="1:20" ht="21.75" customHeight="1">
      <c r="A430" s="69">
        <v>426</v>
      </c>
      <c r="B430" s="36" t="s">
        <v>1193</v>
      </c>
      <c r="C430" s="65" t="s">
        <v>867</v>
      </c>
      <c r="D430" s="28">
        <v>504911.52</v>
      </c>
      <c r="E430" s="56"/>
      <c r="F430" s="58" t="s">
        <v>90</v>
      </c>
      <c r="G430" s="113" t="s">
        <v>21</v>
      </c>
      <c r="H430" s="122"/>
      <c r="I430" s="126">
        <v>0</v>
      </c>
      <c r="J430" s="126">
        <v>0</v>
      </c>
      <c r="K430" s="126">
        <v>0</v>
      </c>
      <c r="L430" s="126">
        <v>0</v>
      </c>
      <c r="M430" s="126">
        <v>0</v>
      </c>
      <c r="N430" s="126">
        <v>0</v>
      </c>
      <c r="O430" s="126">
        <v>0</v>
      </c>
      <c r="P430" s="126">
        <v>0</v>
      </c>
      <c r="Q430" s="126"/>
      <c r="R430" s="126">
        <v>0</v>
      </c>
      <c r="S430" s="126">
        <v>0</v>
      </c>
      <c r="T430" s="126">
        <v>0</v>
      </c>
    </row>
    <row r="431" spans="1:20" ht="14.45" customHeight="1">
      <c r="A431" s="69">
        <v>427</v>
      </c>
      <c r="B431" s="36" t="s">
        <v>1194</v>
      </c>
      <c r="C431" s="65" t="s">
        <v>868</v>
      </c>
      <c r="D431" s="28">
        <v>30200</v>
      </c>
      <c r="E431" s="56"/>
      <c r="F431" s="58" t="s">
        <v>90</v>
      </c>
      <c r="G431" s="113" t="s">
        <v>21</v>
      </c>
      <c r="H431" s="122"/>
      <c r="I431" s="126">
        <v>0</v>
      </c>
      <c r="J431" s="126">
        <v>0</v>
      </c>
      <c r="K431" s="126">
        <v>0</v>
      </c>
      <c r="L431" s="126">
        <v>0</v>
      </c>
      <c r="M431" s="126">
        <v>0</v>
      </c>
      <c r="N431" s="126">
        <v>0</v>
      </c>
      <c r="O431" s="126">
        <v>0</v>
      </c>
      <c r="P431" s="126">
        <v>0</v>
      </c>
      <c r="Q431" s="126"/>
      <c r="R431" s="126">
        <v>0</v>
      </c>
      <c r="S431" s="126">
        <v>0</v>
      </c>
      <c r="T431" s="126">
        <v>0</v>
      </c>
    </row>
    <row r="432" spans="1:20" ht="14.45" customHeight="1">
      <c r="A432" s="69">
        <v>428</v>
      </c>
      <c r="B432" s="36" t="s">
        <v>1195</v>
      </c>
      <c r="C432" s="65" t="s">
        <v>869</v>
      </c>
      <c r="D432" s="28">
        <v>60708.99</v>
      </c>
      <c r="E432" s="56"/>
      <c r="F432" s="58" t="s">
        <v>90</v>
      </c>
      <c r="G432" s="113" t="s">
        <v>21</v>
      </c>
      <c r="H432" s="122"/>
      <c r="I432" s="126">
        <v>0</v>
      </c>
      <c r="J432" s="126">
        <v>0</v>
      </c>
      <c r="K432" s="126">
        <v>0</v>
      </c>
      <c r="L432" s="126">
        <v>0</v>
      </c>
      <c r="M432" s="126">
        <v>0</v>
      </c>
      <c r="N432" s="126">
        <v>0</v>
      </c>
      <c r="O432" s="126">
        <v>0</v>
      </c>
      <c r="P432" s="126">
        <v>0</v>
      </c>
      <c r="Q432" s="126"/>
      <c r="R432" s="126">
        <v>0</v>
      </c>
      <c r="S432" s="126">
        <v>0</v>
      </c>
      <c r="T432" s="126">
        <v>0</v>
      </c>
    </row>
    <row r="433" spans="1:20" ht="14.45" customHeight="1">
      <c r="A433" s="69">
        <v>429</v>
      </c>
      <c r="B433" s="36" t="s">
        <v>1196</v>
      </c>
      <c r="C433" s="65" t="s">
        <v>870</v>
      </c>
      <c r="D433" s="28">
        <v>7800</v>
      </c>
      <c r="E433" s="56"/>
      <c r="F433" s="58" t="s">
        <v>90</v>
      </c>
      <c r="G433" s="113" t="s">
        <v>21</v>
      </c>
      <c r="H433" s="122"/>
      <c r="I433" s="126">
        <v>0</v>
      </c>
      <c r="J433" s="126">
        <v>0</v>
      </c>
      <c r="K433" s="126">
        <v>0</v>
      </c>
      <c r="L433" s="126">
        <v>0</v>
      </c>
      <c r="M433" s="126">
        <v>0</v>
      </c>
      <c r="N433" s="126">
        <v>0</v>
      </c>
      <c r="O433" s="126">
        <v>0</v>
      </c>
      <c r="P433" s="126">
        <v>0</v>
      </c>
      <c r="Q433" s="126"/>
      <c r="R433" s="126">
        <v>0</v>
      </c>
      <c r="S433" s="126">
        <v>0</v>
      </c>
      <c r="T433" s="126">
        <v>0</v>
      </c>
    </row>
    <row r="434" spans="1:20" ht="20.25" customHeight="1">
      <c r="A434" s="69">
        <v>430</v>
      </c>
      <c r="B434" s="36" t="s">
        <v>1197</v>
      </c>
      <c r="C434" s="65" t="s">
        <v>871</v>
      </c>
      <c r="D434" s="28">
        <v>23800</v>
      </c>
      <c r="E434" s="56"/>
      <c r="F434" s="58" t="s">
        <v>90</v>
      </c>
      <c r="G434" s="113" t="s">
        <v>21</v>
      </c>
      <c r="H434" s="122"/>
      <c r="I434" s="126">
        <v>0</v>
      </c>
      <c r="J434" s="126">
        <v>0</v>
      </c>
      <c r="K434" s="126">
        <v>0</v>
      </c>
      <c r="L434" s="126">
        <v>0</v>
      </c>
      <c r="M434" s="126">
        <v>0</v>
      </c>
      <c r="N434" s="126">
        <v>0</v>
      </c>
      <c r="O434" s="126">
        <v>0</v>
      </c>
      <c r="P434" s="126">
        <v>0</v>
      </c>
      <c r="Q434" s="126"/>
      <c r="R434" s="126">
        <v>0</v>
      </c>
      <c r="S434" s="126">
        <v>0</v>
      </c>
      <c r="T434" s="126">
        <v>0</v>
      </c>
    </row>
    <row r="435" spans="1:20" ht="23.25" customHeight="1">
      <c r="A435" s="69">
        <v>431</v>
      </c>
      <c r="B435" s="36" t="s">
        <v>1198</v>
      </c>
      <c r="C435" s="65" t="s">
        <v>872</v>
      </c>
      <c r="D435" s="28">
        <v>34500</v>
      </c>
      <c r="E435" s="56"/>
      <c r="F435" s="58" t="s">
        <v>90</v>
      </c>
      <c r="G435" s="113" t="s">
        <v>21</v>
      </c>
      <c r="H435" s="122"/>
      <c r="I435" s="126">
        <v>0</v>
      </c>
      <c r="J435" s="126">
        <v>0</v>
      </c>
      <c r="K435" s="126">
        <v>0</v>
      </c>
      <c r="L435" s="126">
        <v>0</v>
      </c>
      <c r="M435" s="126">
        <v>0</v>
      </c>
      <c r="N435" s="126">
        <v>0</v>
      </c>
      <c r="O435" s="126">
        <v>0</v>
      </c>
      <c r="P435" s="126">
        <v>0</v>
      </c>
      <c r="Q435" s="126"/>
      <c r="R435" s="126">
        <v>0</v>
      </c>
      <c r="S435" s="126">
        <v>0</v>
      </c>
      <c r="T435" s="126">
        <v>0</v>
      </c>
    </row>
    <row r="436" spans="1:20" ht="14.45" customHeight="1">
      <c r="A436" s="69">
        <v>432</v>
      </c>
      <c r="B436" s="36" t="s">
        <v>1199</v>
      </c>
      <c r="C436" s="65" t="s">
        <v>873</v>
      </c>
      <c r="D436" s="28">
        <v>3041.99</v>
      </c>
      <c r="E436" s="56"/>
      <c r="F436" s="58" t="s">
        <v>90</v>
      </c>
      <c r="G436" s="113" t="s">
        <v>21</v>
      </c>
      <c r="H436" s="122"/>
      <c r="I436" s="126">
        <v>0</v>
      </c>
      <c r="J436" s="126">
        <v>0</v>
      </c>
      <c r="K436" s="126">
        <v>0</v>
      </c>
      <c r="L436" s="126">
        <v>0</v>
      </c>
      <c r="M436" s="126">
        <v>0</v>
      </c>
      <c r="N436" s="126">
        <v>0</v>
      </c>
      <c r="O436" s="126">
        <v>0</v>
      </c>
      <c r="P436" s="126">
        <v>0</v>
      </c>
      <c r="Q436" s="126"/>
      <c r="R436" s="126">
        <v>0</v>
      </c>
      <c r="S436" s="126">
        <v>0</v>
      </c>
      <c r="T436" s="126">
        <v>0</v>
      </c>
    </row>
    <row r="437" spans="1:20" ht="14.45" customHeight="1">
      <c r="A437" s="69">
        <v>433</v>
      </c>
      <c r="B437" s="36" t="s">
        <v>1200</v>
      </c>
      <c r="C437" s="65" t="s">
        <v>874</v>
      </c>
      <c r="D437" s="28">
        <v>18545.26</v>
      </c>
      <c r="E437" s="56"/>
      <c r="F437" s="58" t="s">
        <v>90</v>
      </c>
      <c r="G437" s="113" t="s">
        <v>21</v>
      </c>
      <c r="H437" s="122"/>
      <c r="I437" s="126">
        <v>0</v>
      </c>
      <c r="J437" s="126">
        <v>0</v>
      </c>
      <c r="K437" s="126">
        <v>0</v>
      </c>
      <c r="L437" s="126">
        <v>0</v>
      </c>
      <c r="M437" s="126">
        <v>0</v>
      </c>
      <c r="N437" s="126">
        <v>0</v>
      </c>
      <c r="O437" s="126">
        <v>0</v>
      </c>
      <c r="P437" s="126">
        <v>0</v>
      </c>
      <c r="Q437" s="126"/>
      <c r="R437" s="126">
        <v>0</v>
      </c>
      <c r="S437" s="126">
        <v>0</v>
      </c>
      <c r="T437" s="126">
        <v>0</v>
      </c>
    </row>
    <row r="438" spans="1:20" ht="14.45" customHeight="1">
      <c r="A438" s="69">
        <v>434</v>
      </c>
      <c r="B438" s="36" t="s">
        <v>1201</v>
      </c>
      <c r="C438" s="65" t="s">
        <v>875</v>
      </c>
      <c r="D438" s="28">
        <v>64947.29</v>
      </c>
      <c r="E438" s="56"/>
      <c r="F438" s="58" t="s">
        <v>90</v>
      </c>
      <c r="G438" s="113" t="s">
        <v>21</v>
      </c>
      <c r="H438" s="122"/>
      <c r="I438" s="126">
        <v>0</v>
      </c>
      <c r="J438" s="126">
        <v>0</v>
      </c>
      <c r="K438" s="126">
        <v>0</v>
      </c>
      <c r="L438" s="126">
        <v>0</v>
      </c>
      <c r="M438" s="126">
        <v>0</v>
      </c>
      <c r="N438" s="126">
        <v>0</v>
      </c>
      <c r="O438" s="126">
        <v>0</v>
      </c>
      <c r="P438" s="126">
        <v>0</v>
      </c>
      <c r="Q438" s="126"/>
      <c r="R438" s="126">
        <v>0</v>
      </c>
      <c r="S438" s="126">
        <v>0</v>
      </c>
      <c r="T438" s="126">
        <v>0</v>
      </c>
    </row>
    <row r="439" spans="1:20" ht="22.5" customHeight="1">
      <c r="A439" s="69">
        <v>435</v>
      </c>
      <c r="B439" s="36" t="s">
        <v>1202</v>
      </c>
      <c r="C439" s="65" t="s">
        <v>876</v>
      </c>
      <c r="D439" s="28">
        <v>16500</v>
      </c>
      <c r="E439" s="56"/>
      <c r="F439" s="58" t="s">
        <v>90</v>
      </c>
      <c r="G439" s="113" t="s">
        <v>21</v>
      </c>
      <c r="H439" s="122"/>
      <c r="I439" s="126">
        <v>0</v>
      </c>
      <c r="J439" s="126">
        <v>0</v>
      </c>
      <c r="K439" s="126">
        <v>0</v>
      </c>
      <c r="L439" s="126">
        <v>0</v>
      </c>
      <c r="M439" s="126">
        <v>0</v>
      </c>
      <c r="N439" s="126">
        <v>0</v>
      </c>
      <c r="O439" s="126">
        <v>0</v>
      </c>
      <c r="P439" s="126">
        <v>0</v>
      </c>
      <c r="Q439" s="126"/>
      <c r="R439" s="126">
        <v>0</v>
      </c>
      <c r="S439" s="126">
        <v>0</v>
      </c>
      <c r="T439" s="126">
        <v>0</v>
      </c>
    </row>
    <row r="440" spans="1:20" ht="21.75" customHeight="1">
      <c r="A440" s="69">
        <v>436</v>
      </c>
      <c r="B440" s="36" t="s">
        <v>1203</v>
      </c>
      <c r="C440" s="65" t="s">
        <v>877</v>
      </c>
      <c r="D440" s="28">
        <v>15200</v>
      </c>
      <c r="E440" s="56"/>
      <c r="F440" s="58" t="s">
        <v>90</v>
      </c>
      <c r="G440" s="113" t="s">
        <v>21</v>
      </c>
      <c r="H440" s="122"/>
      <c r="I440" s="126">
        <v>0</v>
      </c>
      <c r="J440" s="126">
        <v>0</v>
      </c>
      <c r="K440" s="126">
        <v>0</v>
      </c>
      <c r="L440" s="126">
        <v>0</v>
      </c>
      <c r="M440" s="126">
        <v>0</v>
      </c>
      <c r="N440" s="126">
        <v>0</v>
      </c>
      <c r="O440" s="126">
        <v>0</v>
      </c>
      <c r="P440" s="126">
        <v>0</v>
      </c>
      <c r="Q440" s="126"/>
      <c r="R440" s="126">
        <v>0</v>
      </c>
      <c r="S440" s="126">
        <v>0</v>
      </c>
      <c r="T440" s="126">
        <v>0</v>
      </c>
    </row>
    <row r="441" spans="1:20" ht="21.75" customHeight="1">
      <c r="A441" s="69">
        <v>437</v>
      </c>
      <c r="B441" s="36" t="s">
        <v>1204</v>
      </c>
      <c r="C441" s="65" t="s">
        <v>878</v>
      </c>
      <c r="D441" s="28">
        <v>91300</v>
      </c>
      <c r="E441" s="56"/>
      <c r="F441" s="58" t="s">
        <v>90</v>
      </c>
      <c r="G441" s="113" t="s">
        <v>21</v>
      </c>
      <c r="H441" s="122"/>
      <c r="I441" s="126">
        <v>0</v>
      </c>
      <c r="J441" s="126">
        <v>0</v>
      </c>
      <c r="K441" s="126">
        <v>0</v>
      </c>
      <c r="L441" s="126">
        <v>0</v>
      </c>
      <c r="M441" s="126">
        <v>0</v>
      </c>
      <c r="N441" s="126">
        <v>0</v>
      </c>
      <c r="O441" s="126">
        <v>0</v>
      </c>
      <c r="P441" s="126">
        <v>0</v>
      </c>
      <c r="Q441" s="126"/>
      <c r="R441" s="126">
        <v>0</v>
      </c>
      <c r="S441" s="126">
        <v>0</v>
      </c>
      <c r="T441" s="126">
        <v>0</v>
      </c>
    </row>
    <row r="442" spans="1:20" ht="20.25" customHeight="1">
      <c r="A442" s="69">
        <v>438</v>
      </c>
      <c r="B442" s="36" t="s">
        <v>1205</v>
      </c>
      <c r="C442" s="65" t="s">
        <v>879</v>
      </c>
      <c r="D442" s="28">
        <v>14900</v>
      </c>
      <c r="E442" s="56"/>
      <c r="F442" s="58" t="s">
        <v>90</v>
      </c>
      <c r="G442" s="113" t="s">
        <v>21</v>
      </c>
      <c r="H442" s="122"/>
      <c r="I442" s="126">
        <v>0</v>
      </c>
      <c r="J442" s="126">
        <v>0</v>
      </c>
      <c r="K442" s="126">
        <v>0</v>
      </c>
      <c r="L442" s="126">
        <v>0</v>
      </c>
      <c r="M442" s="126">
        <v>0</v>
      </c>
      <c r="N442" s="126">
        <v>0</v>
      </c>
      <c r="O442" s="126">
        <v>0</v>
      </c>
      <c r="P442" s="126">
        <v>0</v>
      </c>
      <c r="Q442" s="126"/>
      <c r="R442" s="126">
        <v>0</v>
      </c>
      <c r="S442" s="126">
        <v>0</v>
      </c>
      <c r="T442" s="126">
        <v>0</v>
      </c>
    </row>
    <row r="443" spans="1:20" ht="14.45" customHeight="1">
      <c r="A443" s="69">
        <v>439</v>
      </c>
      <c r="B443" s="36" t="s">
        <v>1206</v>
      </c>
      <c r="C443" s="65" t="s">
        <v>880</v>
      </c>
      <c r="D443" s="28">
        <v>24500</v>
      </c>
      <c r="E443" s="56"/>
      <c r="F443" s="58" t="s">
        <v>90</v>
      </c>
      <c r="G443" s="113" t="s">
        <v>21</v>
      </c>
      <c r="H443" s="122"/>
      <c r="I443" s="126">
        <v>0</v>
      </c>
      <c r="J443" s="126">
        <v>0</v>
      </c>
      <c r="K443" s="126">
        <v>0</v>
      </c>
      <c r="L443" s="126">
        <v>0</v>
      </c>
      <c r="M443" s="126">
        <v>0</v>
      </c>
      <c r="N443" s="126">
        <v>0</v>
      </c>
      <c r="O443" s="126">
        <v>0</v>
      </c>
      <c r="P443" s="126">
        <v>0</v>
      </c>
      <c r="Q443" s="126"/>
      <c r="R443" s="126">
        <v>0</v>
      </c>
      <c r="S443" s="126">
        <v>0</v>
      </c>
      <c r="T443" s="126">
        <v>0</v>
      </c>
    </row>
    <row r="444" spans="1:20" ht="20.25" customHeight="1">
      <c r="A444" s="69">
        <v>440</v>
      </c>
      <c r="B444" s="36" t="s">
        <v>1207</v>
      </c>
      <c r="C444" s="65" t="s">
        <v>881</v>
      </c>
      <c r="D444" s="28">
        <v>420000</v>
      </c>
      <c r="E444" s="56"/>
      <c r="F444" s="58" t="s">
        <v>90</v>
      </c>
      <c r="G444" s="113" t="s">
        <v>21</v>
      </c>
      <c r="H444" s="122"/>
      <c r="I444" s="126">
        <v>0</v>
      </c>
      <c r="J444" s="126">
        <v>0</v>
      </c>
      <c r="K444" s="126">
        <v>0</v>
      </c>
      <c r="L444" s="126">
        <v>0</v>
      </c>
      <c r="M444" s="126">
        <v>0</v>
      </c>
      <c r="N444" s="126">
        <v>0</v>
      </c>
      <c r="O444" s="126">
        <v>0</v>
      </c>
      <c r="P444" s="126">
        <v>0</v>
      </c>
      <c r="Q444" s="126"/>
      <c r="R444" s="126">
        <v>0</v>
      </c>
      <c r="S444" s="126">
        <v>0</v>
      </c>
      <c r="T444" s="126">
        <v>0</v>
      </c>
    </row>
    <row r="445" spans="1:20" ht="14.45" customHeight="1">
      <c r="A445" s="69">
        <v>441</v>
      </c>
      <c r="B445" s="36" t="s">
        <v>1208</v>
      </c>
      <c r="C445" s="65" t="s">
        <v>882</v>
      </c>
      <c r="D445" s="28">
        <v>30100</v>
      </c>
      <c r="E445" s="56"/>
      <c r="F445" s="58" t="s">
        <v>90</v>
      </c>
      <c r="G445" s="113" t="s">
        <v>21</v>
      </c>
      <c r="H445" s="122"/>
      <c r="I445" s="126">
        <v>0</v>
      </c>
      <c r="J445" s="126">
        <v>0</v>
      </c>
      <c r="K445" s="126">
        <v>0</v>
      </c>
      <c r="L445" s="126">
        <v>0</v>
      </c>
      <c r="M445" s="126">
        <v>0</v>
      </c>
      <c r="N445" s="126">
        <v>0</v>
      </c>
      <c r="O445" s="126">
        <v>0</v>
      </c>
      <c r="P445" s="126">
        <v>0</v>
      </c>
      <c r="Q445" s="126"/>
      <c r="R445" s="126">
        <v>0</v>
      </c>
      <c r="S445" s="126">
        <v>0</v>
      </c>
      <c r="T445" s="126">
        <v>0</v>
      </c>
    </row>
    <row r="446" spans="1:20" ht="14.45" customHeight="1">
      <c r="A446" s="69">
        <v>442</v>
      </c>
      <c r="B446" s="36" t="s">
        <v>1209</v>
      </c>
      <c r="C446" s="65" t="s">
        <v>883</v>
      </c>
      <c r="D446" s="28">
        <v>15000</v>
      </c>
      <c r="E446" s="56"/>
      <c r="F446" s="58" t="s">
        <v>90</v>
      </c>
      <c r="G446" s="113" t="s">
        <v>21</v>
      </c>
      <c r="H446" s="122"/>
      <c r="I446" s="126">
        <v>0</v>
      </c>
      <c r="J446" s="126">
        <v>0</v>
      </c>
      <c r="K446" s="126">
        <v>0</v>
      </c>
      <c r="L446" s="126">
        <v>0</v>
      </c>
      <c r="M446" s="126">
        <v>0</v>
      </c>
      <c r="N446" s="126">
        <v>0</v>
      </c>
      <c r="O446" s="126">
        <v>0</v>
      </c>
      <c r="P446" s="126">
        <v>0</v>
      </c>
      <c r="Q446" s="126"/>
      <c r="R446" s="126">
        <v>0</v>
      </c>
      <c r="S446" s="126">
        <v>0</v>
      </c>
      <c r="T446" s="126">
        <v>0</v>
      </c>
    </row>
    <row r="447" spans="1:20" ht="25.5" customHeight="1">
      <c r="A447" s="69">
        <v>443</v>
      </c>
      <c r="B447" s="36" t="s">
        <v>1210</v>
      </c>
      <c r="C447" s="65" t="s">
        <v>884</v>
      </c>
      <c r="D447" s="28">
        <v>47227.39</v>
      </c>
      <c r="E447" s="56"/>
      <c r="F447" s="58" t="s">
        <v>90</v>
      </c>
      <c r="G447" s="113" t="s">
        <v>21</v>
      </c>
      <c r="H447" s="122"/>
      <c r="I447" s="126">
        <v>0</v>
      </c>
      <c r="J447" s="126">
        <v>0</v>
      </c>
      <c r="K447" s="126">
        <v>0</v>
      </c>
      <c r="L447" s="126">
        <v>0</v>
      </c>
      <c r="M447" s="126">
        <v>0</v>
      </c>
      <c r="N447" s="126">
        <v>0</v>
      </c>
      <c r="O447" s="126">
        <v>0</v>
      </c>
      <c r="P447" s="126">
        <v>0</v>
      </c>
      <c r="Q447" s="126"/>
      <c r="R447" s="126">
        <v>0</v>
      </c>
      <c r="S447" s="126">
        <v>0</v>
      </c>
      <c r="T447" s="126">
        <v>0</v>
      </c>
    </row>
    <row r="448" spans="1:20" ht="14.45" customHeight="1">
      <c r="A448" s="69">
        <v>444</v>
      </c>
      <c r="B448" s="36" t="s">
        <v>1211</v>
      </c>
      <c r="C448" s="65" t="s">
        <v>885</v>
      </c>
      <c r="D448" s="28">
        <v>667805.15</v>
      </c>
      <c r="E448" s="56"/>
      <c r="F448" s="58" t="s">
        <v>90</v>
      </c>
      <c r="G448" s="113" t="s">
        <v>21</v>
      </c>
      <c r="H448" s="122"/>
      <c r="I448" s="126">
        <v>0</v>
      </c>
      <c r="J448" s="126">
        <v>0</v>
      </c>
      <c r="K448" s="126">
        <v>0</v>
      </c>
      <c r="L448" s="126">
        <v>0</v>
      </c>
      <c r="M448" s="126">
        <v>0</v>
      </c>
      <c r="N448" s="126">
        <v>0</v>
      </c>
      <c r="O448" s="126">
        <v>0</v>
      </c>
      <c r="P448" s="126">
        <v>0</v>
      </c>
      <c r="Q448" s="126"/>
      <c r="R448" s="126">
        <v>0</v>
      </c>
      <c r="S448" s="126">
        <v>0</v>
      </c>
      <c r="T448" s="126">
        <v>0</v>
      </c>
    </row>
    <row r="449" spans="1:20" ht="22.5" customHeight="1">
      <c r="A449" s="69">
        <v>445</v>
      </c>
      <c r="B449" s="36" t="s">
        <v>1212</v>
      </c>
      <c r="C449" s="65" t="s">
        <v>886</v>
      </c>
      <c r="D449" s="28">
        <v>6444.48</v>
      </c>
      <c r="E449" s="56"/>
      <c r="F449" s="58" t="s">
        <v>90</v>
      </c>
      <c r="G449" s="113" t="s">
        <v>21</v>
      </c>
      <c r="H449" s="122"/>
      <c r="I449" s="126">
        <v>0</v>
      </c>
      <c r="J449" s="126">
        <v>0</v>
      </c>
      <c r="K449" s="126">
        <v>0</v>
      </c>
      <c r="L449" s="126">
        <v>0</v>
      </c>
      <c r="M449" s="126">
        <v>0</v>
      </c>
      <c r="N449" s="126">
        <v>0</v>
      </c>
      <c r="O449" s="126">
        <v>0</v>
      </c>
      <c r="P449" s="126">
        <v>0</v>
      </c>
      <c r="Q449" s="126"/>
      <c r="R449" s="126">
        <v>0</v>
      </c>
      <c r="S449" s="126">
        <v>0</v>
      </c>
      <c r="T449" s="126">
        <v>0</v>
      </c>
    </row>
    <row r="450" spans="1:20" ht="14.45" customHeight="1">
      <c r="A450" s="69">
        <v>446</v>
      </c>
      <c r="B450" s="36" t="s">
        <v>1213</v>
      </c>
      <c r="C450" s="65" t="s">
        <v>887</v>
      </c>
      <c r="D450" s="28">
        <v>224800</v>
      </c>
      <c r="E450" s="56"/>
      <c r="F450" s="58" t="s">
        <v>90</v>
      </c>
      <c r="G450" s="113" t="s">
        <v>21</v>
      </c>
      <c r="H450" s="122"/>
      <c r="I450" s="126">
        <v>0</v>
      </c>
      <c r="J450" s="126">
        <v>0</v>
      </c>
      <c r="K450" s="126">
        <v>0</v>
      </c>
      <c r="L450" s="126">
        <v>0</v>
      </c>
      <c r="M450" s="126">
        <v>0</v>
      </c>
      <c r="N450" s="126">
        <v>0</v>
      </c>
      <c r="O450" s="126">
        <v>0</v>
      </c>
      <c r="P450" s="126">
        <v>0</v>
      </c>
      <c r="Q450" s="126"/>
      <c r="R450" s="126">
        <v>0</v>
      </c>
      <c r="S450" s="126">
        <v>0</v>
      </c>
      <c r="T450" s="126">
        <v>0</v>
      </c>
    </row>
    <row r="451" spans="1:20" ht="21.75" customHeight="1">
      <c r="A451" s="69">
        <v>447</v>
      </c>
      <c r="B451" s="36" t="s">
        <v>1214</v>
      </c>
      <c r="C451" s="65" t="s">
        <v>888</v>
      </c>
      <c r="D451" s="28">
        <v>282300</v>
      </c>
      <c r="E451" s="56"/>
      <c r="F451" s="58" t="s">
        <v>90</v>
      </c>
      <c r="G451" s="113" t="s">
        <v>21</v>
      </c>
      <c r="H451" s="122"/>
      <c r="I451" s="126">
        <v>0</v>
      </c>
      <c r="J451" s="126">
        <v>0</v>
      </c>
      <c r="K451" s="126">
        <v>0</v>
      </c>
      <c r="L451" s="126">
        <v>0</v>
      </c>
      <c r="M451" s="126">
        <v>0</v>
      </c>
      <c r="N451" s="126">
        <v>0</v>
      </c>
      <c r="O451" s="126">
        <v>0</v>
      </c>
      <c r="P451" s="126">
        <v>0</v>
      </c>
      <c r="Q451" s="126"/>
      <c r="R451" s="126">
        <v>0</v>
      </c>
      <c r="S451" s="126">
        <v>0</v>
      </c>
      <c r="T451" s="126">
        <v>0</v>
      </c>
    </row>
    <row r="452" spans="1:20" ht="21" customHeight="1">
      <c r="A452" s="69">
        <v>448</v>
      </c>
      <c r="B452" s="36" t="s">
        <v>1215</v>
      </c>
      <c r="C452" s="65" t="s">
        <v>889</v>
      </c>
      <c r="D452" s="28">
        <v>117329.61</v>
      </c>
      <c r="E452" s="56"/>
      <c r="F452" s="58" t="s">
        <v>90</v>
      </c>
      <c r="G452" s="113" t="s">
        <v>21</v>
      </c>
      <c r="H452" s="122"/>
      <c r="I452" s="126">
        <v>0</v>
      </c>
      <c r="J452" s="126">
        <v>0</v>
      </c>
      <c r="K452" s="126">
        <v>0</v>
      </c>
      <c r="L452" s="126">
        <v>0</v>
      </c>
      <c r="M452" s="126">
        <v>0</v>
      </c>
      <c r="N452" s="126">
        <v>0</v>
      </c>
      <c r="O452" s="126">
        <v>0</v>
      </c>
      <c r="P452" s="126">
        <v>0</v>
      </c>
      <c r="Q452" s="126"/>
      <c r="R452" s="126">
        <v>0</v>
      </c>
      <c r="S452" s="126">
        <v>0</v>
      </c>
      <c r="T452" s="126">
        <v>0</v>
      </c>
    </row>
    <row r="453" spans="1:20" ht="23.25" customHeight="1">
      <c r="A453" s="69">
        <v>449</v>
      </c>
      <c r="B453" s="36" t="s">
        <v>1216</v>
      </c>
      <c r="C453" s="65" t="s">
        <v>890</v>
      </c>
      <c r="D453" s="28">
        <v>70412.03</v>
      </c>
      <c r="E453" s="56"/>
      <c r="F453" s="58" t="s">
        <v>90</v>
      </c>
      <c r="G453" s="113" t="s">
        <v>21</v>
      </c>
      <c r="H453" s="122"/>
      <c r="I453" s="126">
        <v>0</v>
      </c>
      <c r="J453" s="126">
        <v>0</v>
      </c>
      <c r="K453" s="126">
        <v>0</v>
      </c>
      <c r="L453" s="126">
        <v>0</v>
      </c>
      <c r="M453" s="126">
        <v>0</v>
      </c>
      <c r="N453" s="126">
        <v>0</v>
      </c>
      <c r="O453" s="126">
        <v>0</v>
      </c>
      <c r="P453" s="126">
        <v>0</v>
      </c>
      <c r="Q453" s="126"/>
      <c r="R453" s="126">
        <v>0</v>
      </c>
      <c r="S453" s="126">
        <v>0</v>
      </c>
      <c r="T453" s="126">
        <v>0</v>
      </c>
    </row>
    <row r="454" spans="1:20" ht="22.5" customHeight="1">
      <c r="A454" s="69">
        <v>450</v>
      </c>
      <c r="B454" s="36" t="s">
        <v>1217</v>
      </c>
      <c r="C454" s="65" t="s">
        <v>891</v>
      </c>
      <c r="D454" s="28">
        <v>27633.88</v>
      </c>
      <c r="E454" s="56"/>
      <c r="F454" s="58" t="s">
        <v>90</v>
      </c>
      <c r="G454" s="113" t="s">
        <v>21</v>
      </c>
      <c r="H454" s="122"/>
      <c r="I454" s="126">
        <v>0</v>
      </c>
      <c r="J454" s="126">
        <v>0</v>
      </c>
      <c r="K454" s="126">
        <v>0</v>
      </c>
      <c r="L454" s="126">
        <v>0</v>
      </c>
      <c r="M454" s="126">
        <v>0</v>
      </c>
      <c r="N454" s="126">
        <v>0</v>
      </c>
      <c r="O454" s="126">
        <v>0</v>
      </c>
      <c r="P454" s="126">
        <v>0</v>
      </c>
      <c r="Q454" s="126"/>
      <c r="R454" s="126">
        <v>0</v>
      </c>
      <c r="S454" s="126">
        <v>0</v>
      </c>
      <c r="T454" s="126">
        <v>0</v>
      </c>
    </row>
    <row r="455" spans="1:20" ht="20.25" customHeight="1">
      <c r="A455" s="69">
        <v>451</v>
      </c>
      <c r="B455" s="36" t="s">
        <v>1218</v>
      </c>
      <c r="C455" s="65" t="s">
        <v>892</v>
      </c>
      <c r="D455" s="28">
        <v>266922.08</v>
      </c>
      <c r="E455" s="56"/>
      <c r="F455" s="58" t="s">
        <v>90</v>
      </c>
      <c r="G455" s="113" t="s">
        <v>21</v>
      </c>
      <c r="H455" s="122"/>
      <c r="I455" s="126">
        <v>0</v>
      </c>
      <c r="J455" s="126">
        <v>0</v>
      </c>
      <c r="K455" s="126">
        <v>0</v>
      </c>
      <c r="L455" s="126">
        <v>0</v>
      </c>
      <c r="M455" s="126">
        <v>0</v>
      </c>
      <c r="N455" s="126">
        <v>0</v>
      </c>
      <c r="O455" s="126">
        <v>0</v>
      </c>
      <c r="P455" s="126">
        <v>0</v>
      </c>
      <c r="Q455" s="126"/>
      <c r="R455" s="126">
        <v>0</v>
      </c>
      <c r="S455" s="126">
        <v>0</v>
      </c>
      <c r="T455" s="126">
        <v>0</v>
      </c>
    </row>
    <row r="456" spans="1:20" ht="21.75" customHeight="1">
      <c r="A456" s="69">
        <v>452</v>
      </c>
      <c r="B456" s="36" t="s">
        <v>1219</v>
      </c>
      <c r="C456" s="65" t="s">
        <v>893</v>
      </c>
      <c r="D456" s="28">
        <v>606900</v>
      </c>
      <c r="E456" s="56"/>
      <c r="F456" s="58" t="s">
        <v>90</v>
      </c>
      <c r="G456" s="113" t="s">
        <v>21</v>
      </c>
      <c r="H456" s="122"/>
      <c r="I456" s="126">
        <v>0</v>
      </c>
      <c r="J456" s="126">
        <v>0</v>
      </c>
      <c r="K456" s="126">
        <v>0</v>
      </c>
      <c r="L456" s="126">
        <v>0</v>
      </c>
      <c r="M456" s="126">
        <v>0</v>
      </c>
      <c r="N456" s="126">
        <v>0</v>
      </c>
      <c r="O456" s="126">
        <v>0</v>
      </c>
      <c r="P456" s="126">
        <v>0</v>
      </c>
      <c r="Q456" s="126"/>
      <c r="R456" s="126">
        <v>0</v>
      </c>
      <c r="S456" s="126">
        <v>0</v>
      </c>
      <c r="T456" s="126">
        <v>0</v>
      </c>
    </row>
    <row r="457" spans="1:20" ht="21" customHeight="1">
      <c r="A457" s="69">
        <v>453</v>
      </c>
      <c r="B457" s="36" t="s">
        <v>894</v>
      </c>
      <c r="C457" s="65" t="s">
        <v>895</v>
      </c>
      <c r="D457" s="28">
        <v>25600</v>
      </c>
      <c r="E457" s="56"/>
      <c r="F457" s="58" t="s">
        <v>90</v>
      </c>
      <c r="G457" s="113" t="s">
        <v>21</v>
      </c>
      <c r="H457" s="122"/>
      <c r="I457" s="126">
        <v>0</v>
      </c>
      <c r="J457" s="126">
        <v>0</v>
      </c>
      <c r="K457" s="126">
        <v>0</v>
      </c>
      <c r="L457" s="126">
        <v>0</v>
      </c>
      <c r="M457" s="126">
        <v>0</v>
      </c>
      <c r="N457" s="126">
        <v>0</v>
      </c>
      <c r="O457" s="126">
        <v>0</v>
      </c>
      <c r="P457" s="126">
        <v>0</v>
      </c>
      <c r="Q457" s="126"/>
      <c r="R457" s="126">
        <v>0</v>
      </c>
      <c r="S457" s="126">
        <v>0</v>
      </c>
      <c r="T457" s="126">
        <v>0</v>
      </c>
    </row>
    <row r="458" spans="1:20" ht="21.75" customHeight="1">
      <c r="A458" s="69">
        <v>454</v>
      </c>
      <c r="B458" s="36" t="s">
        <v>1220</v>
      </c>
      <c r="C458" s="65" t="s">
        <v>896</v>
      </c>
      <c r="D458" s="28">
        <v>306856.22</v>
      </c>
      <c r="E458" s="56"/>
      <c r="F458" s="58" t="s">
        <v>90</v>
      </c>
      <c r="G458" s="113" t="s">
        <v>21</v>
      </c>
      <c r="H458" s="122"/>
      <c r="I458" s="126">
        <v>0</v>
      </c>
      <c r="J458" s="126">
        <v>0</v>
      </c>
      <c r="K458" s="126">
        <v>0</v>
      </c>
      <c r="L458" s="126">
        <v>0</v>
      </c>
      <c r="M458" s="126">
        <v>0</v>
      </c>
      <c r="N458" s="126">
        <v>0</v>
      </c>
      <c r="O458" s="126">
        <v>0</v>
      </c>
      <c r="P458" s="126">
        <v>0</v>
      </c>
      <c r="Q458" s="126"/>
      <c r="R458" s="126">
        <v>0</v>
      </c>
      <c r="S458" s="126">
        <v>0</v>
      </c>
      <c r="T458" s="126">
        <v>0</v>
      </c>
    </row>
    <row r="459" spans="1:20" ht="14.45" customHeight="1">
      <c r="A459" s="69">
        <v>455</v>
      </c>
      <c r="B459" s="36" t="s">
        <v>1221</v>
      </c>
      <c r="C459" s="65" t="s">
        <v>897</v>
      </c>
      <c r="D459" s="28">
        <v>163100</v>
      </c>
      <c r="E459" s="56"/>
      <c r="F459" s="58" t="s">
        <v>90</v>
      </c>
      <c r="G459" s="113" t="s">
        <v>21</v>
      </c>
      <c r="H459" s="122"/>
      <c r="I459" s="126">
        <v>0</v>
      </c>
      <c r="J459" s="126">
        <v>0</v>
      </c>
      <c r="K459" s="126">
        <v>0</v>
      </c>
      <c r="L459" s="126">
        <v>0</v>
      </c>
      <c r="M459" s="126">
        <v>0</v>
      </c>
      <c r="N459" s="126">
        <v>0</v>
      </c>
      <c r="O459" s="126">
        <v>0</v>
      </c>
      <c r="P459" s="126">
        <v>0</v>
      </c>
      <c r="Q459" s="126"/>
      <c r="R459" s="126">
        <v>0</v>
      </c>
      <c r="S459" s="126">
        <v>0</v>
      </c>
      <c r="T459" s="126">
        <v>0</v>
      </c>
    </row>
    <row r="460" spans="1:20" ht="23.25" customHeight="1">
      <c r="A460" s="69">
        <v>456</v>
      </c>
      <c r="B460" s="36" t="s">
        <v>1222</v>
      </c>
      <c r="C460" s="65" t="s">
        <v>898</v>
      </c>
      <c r="D460" s="28">
        <v>13018.58</v>
      </c>
      <c r="E460" s="56"/>
      <c r="F460" s="58" t="s">
        <v>90</v>
      </c>
      <c r="G460" s="113" t="s">
        <v>21</v>
      </c>
      <c r="H460" s="122"/>
      <c r="I460" s="126">
        <v>0</v>
      </c>
      <c r="J460" s="126">
        <v>0</v>
      </c>
      <c r="K460" s="126">
        <v>0</v>
      </c>
      <c r="L460" s="126">
        <v>0</v>
      </c>
      <c r="M460" s="126">
        <v>0</v>
      </c>
      <c r="N460" s="126">
        <v>0</v>
      </c>
      <c r="O460" s="126">
        <v>0</v>
      </c>
      <c r="P460" s="126">
        <v>0</v>
      </c>
      <c r="Q460" s="126"/>
      <c r="R460" s="126">
        <v>0</v>
      </c>
      <c r="S460" s="126">
        <v>0</v>
      </c>
      <c r="T460" s="126">
        <v>0</v>
      </c>
    </row>
    <row r="461" spans="1:20" ht="21" customHeight="1">
      <c r="A461" s="69">
        <v>457</v>
      </c>
      <c r="B461" s="36" t="s">
        <v>1223</v>
      </c>
      <c r="C461" s="65" t="s">
        <v>899</v>
      </c>
      <c r="D461" s="28">
        <v>150700</v>
      </c>
      <c r="E461" s="56"/>
      <c r="F461" s="58" t="s">
        <v>90</v>
      </c>
      <c r="G461" s="113" t="s">
        <v>21</v>
      </c>
      <c r="H461" s="122"/>
      <c r="I461" s="126">
        <v>0</v>
      </c>
      <c r="J461" s="126">
        <v>0</v>
      </c>
      <c r="K461" s="126">
        <v>0</v>
      </c>
      <c r="L461" s="126">
        <v>0</v>
      </c>
      <c r="M461" s="126">
        <v>0</v>
      </c>
      <c r="N461" s="126">
        <v>0</v>
      </c>
      <c r="O461" s="126">
        <v>0</v>
      </c>
      <c r="P461" s="126">
        <v>0</v>
      </c>
      <c r="Q461" s="126"/>
      <c r="R461" s="126">
        <v>0</v>
      </c>
      <c r="S461" s="126">
        <v>0</v>
      </c>
      <c r="T461" s="126">
        <v>0</v>
      </c>
    </row>
    <row r="462" spans="1:20" ht="20.25" customHeight="1">
      <c r="A462" s="69">
        <v>458</v>
      </c>
      <c r="B462" s="36" t="s">
        <v>1224</v>
      </c>
      <c r="C462" s="65" t="s">
        <v>900</v>
      </c>
      <c r="D462" s="28">
        <v>88041.1</v>
      </c>
      <c r="E462" s="56"/>
      <c r="F462" s="58" t="s">
        <v>90</v>
      </c>
      <c r="G462" s="113" t="s">
        <v>21</v>
      </c>
      <c r="H462" s="122"/>
      <c r="I462" s="126">
        <v>0</v>
      </c>
      <c r="J462" s="126">
        <v>0</v>
      </c>
      <c r="K462" s="126">
        <v>0</v>
      </c>
      <c r="L462" s="126">
        <v>0</v>
      </c>
      <c r="M462" s="126">
        <v>0</v>
      </c>
      <c r="N462" s="126">
        <v>0</v>
      </c>
      <c r="O462" s="126">
        <v>0</v>
      </c>
      <c r="P462" s="126">
        <v>0</v>
      </c>
      <c r="Q462" s="126"/>
      <c r="R462" s="126">
        <v>0</v>
      </c>
      <c r="S462" s="126">
        <v>0</v>
      </c>
      <c r="T462" s="126">
        <v>0</v>
      </c>
    </row>
    <row r="463" spans="1:20" ht="14.45" customHeight="1">
      <c r="A463" s="69">
        <v>459</v>
      </c>
      <c r="B463" s="36" t="s">
        <v>1225</v>
      </c>
      <c r="C463" s="65" t="s">
        <v>901</v>
      </c>
      <c r="D463" s="28">
        <v>14626.17</v>
      </c>
      <c r="E463" s="56"/>
      <c r="F463" s="58" t="s">
        <v>90</v>
      </c>
      <c r="G463" s="113" t="s">
        <v>21</v>
      </c>
      <c r="H463" s="122"/>
      <c r="I463" s="126">
        <v>0</v>
      </c>
      <c r="J463" s="126">
        <v>0</v>
      </c>
      <c r="K463" s="126">
        <v>0</v>
      </c>
      <c r="L463" s="126">
        <v>0</v>
      </c>
      <c r="M463" s="126">
        <v>0</v>
      </c>
      <c r="N463" s="126">
        <v>0</v>
      </c>
      <c r="O463" s="126">
        <v>0</v>
      </c>
      <c r="P463" s="126">
        <v>0</v>
      </c>
      <c r="Q463" s="126"/>
      <c r="R463" s="126">
        <v>0</v>
      </c>
      <c r="S463" s="126">
        <v>0</v>
      </c>
      <c r="T463" s="126">
        <v>0</v>
      </c>
    </row>
    <row r="464" spans="1:20" ht="23.25" customHeight="1">
      <c r="A464" s="69">
        <v>460</v>
      </c>
      <c r="B464" s="36" t="s">
        <v>1226</v>
      </c>
      <c r="C464" s="65" t="s">
        <v>902</v>
      </c>
      <c r="D464" s="28">
        <v>18112.85</v>
      </c>
      <c r="E464" s="56"/>
      <c r="F464" s="58" t="s">
        <v>90</v>
      </c>
      <c r="G464" s="113" t="s">
        <v>21</v>
      </c>
      <c r="H464" s="122"/>
      <c r="I464" s="126">
        <v>0</v>
      </c>
      <c r="J464" s="126">
        <v>0</v>
      </c>
      <c r="K464" s="126">
        <v>0</v>
      </c>
      <c r="L464" s="126">
        <v>0</v>
      </c>
      <c r="M464" s="126">
        <v>0</v>
      </c>
      <c r="N464" s="126">
        <v>0</v>
      </c>
      <c r="O464" s="126">
        <v>0</v>
      </c>
      <c r="P464" s="126">
        <v>0</v>
      </c>
      <c r="Q464" s="126"/>
      <c r="R464" s="126">
        <v>0</v>
      </c>
      <c r="S464" s="126">
        <v>0</v>
      </c>
      <c r="T464" s="126">
        <v>0</v>
      </c>
    </row>
    <row r="465" spans="1:20" ht="21.75" customHeight="1">
      <c r="A465" s="69">
        <v>461</v>
      </c>
      <c r="B465" s="36" t="s">
        <v>1227</v>
      </c>
      <c r="C465" s="65" t="s">
        <v>903</v>
      </c>
      <c r="D465" s="28">
        <v>54200</v>
      </c>
      <c r="E465" s="56"/>
      <c r="F465" s="58" t="s">
        <v>90</v>
      </c>
      <c r="G465" s="113" t="s">
        <v>21</v>
      </c>
      <c r="H465" s="122"/>
      <c r="I465" s="126">
        <v>0</v>
      </c>
      <c r="J465" s="126">
        <v>0</v>
      </c>
      <c r="K465" s="126">
        <v>0</v>
      </c>
      <c r="L465" s="126">
        <v>0</v>
      </c>
      <c r="M465" s="126">
        <v>0</v>
      </c>
      <c r="N465" s="126">
        <v>0</v>
      </c>
      <c r="O465" s="126">
        <v>0</v>
      </c>
      <c r="P465" s="126">
        <v>0</v>
      </c>
      <c r="Q465" s="126"/>
      <c r="R465" s="126">
        <v>0</v>
      </c>
      <c r="S465" s="126">
        <v>0</v>
      </c>
      <c r="T465" s="126">
        <v>0</v>
      </c>
    </row>
    <row r="466" spans="1:20" ht="21" customHeight="1">
      <c r="A466" s="69">
        <v>462</v>
      </c>
      <c r="B466" s="99" t="s">
        <v>904</v>
      </c>
      <c r="C466" s="65" t="s">
        <v>905</v>
      </c>
      <c r="D466" s="28">
        <v>99107.33</v>
      </c>
      <c r="E466" s="56"/>
      <c r="F466" s="58" t="s">
        <v>90</v>
      </c>
      <c r="G466" s="113" t="s">
        <v>21</v>
      </c>
      <c r="H466" s="122"/>
      <c r="I466" s="126">
        <v>0</v>
      </c>
      <c r="J466" s="126">
        <v>0</v>
      </c>
      <c r="K466" s="126">
        <v>0</v>
      </c>
      <c r="L466" s="126">
        <v>0</v>
      </c>
      <c r="M466" s="126">
        <v>0</v>
      </c>
      <c r="N466" s="126">
        <v>0</v>
      </c>
      <c r="O466" s="126">
        <v>0</v>
      </c>
      <c r="P466" s="126">
        <v>0</v>
      </c>
      <c r="Q466" s="126"/>
      <c r="R466" s="126">
        <v>0</v>
      </c>
      <c r="S466" s="126">
        <v>0</v>
      </c>
      <c r="T466" s="126">
        <v>0</v>
      </c>
    </row>
    <row r="467" spans="1:20" ht="21" customHeight="1">
      <c r="A467" s="69">
        <v>463</v>
      </c>
      <c r="B467" s="63" t="s">
        <v>906</v>
      </c>
      <c r="C467" s="63" t="s">
        <v>907</v>
      </c>
      <c r="D467" s="28">
        <v>374540.95</v>
      </c>
      <c r="E467" s="56"/>
      <c r="F467" s="93" t="s">
        <v>90</v>
      </c>
      <c r="G467" s="114"/>
      <c r="H467" s="12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</row>
    <row r="468" spans="1:20" ht="21" customHeight="1">
      <c r="A468" s="69">
        <v>464</v>
      </c>
      <c r="B468" s="63" t="s">
        <v>908</v>
      </c>
      <c r="C468" s="63" t="s">
        <v>909</v>
      </c>
      <c r="D468" s="28">
        <v>148712.63</v>
      </c>
      <c r="E468" s="56"/>
      <c r="F468" s="93"/>
      <c r="G468" s="114"/>
      <c r="H468" s="12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</row>
    <row r="469" spans="1:20" ht="21.75" customHeight="1">
      <c r="A469" s="69">
        <v>465</v>
      </c>
      <c r="B469" s="36" t="s">
        <v>1228</v>
      </c>
      <c r="C469" s="65" t="s">
        <v>910</v>
      </c>
      <c r="D469" s="28">
        <v>115535.08</v>
      </c>
      <c r="E469" s="56"/>
      <c r="F469" s="58" t="s">
        <v>90</v>
      </c>
      <c r="G469" s="113" t="s">
        <v>364</v>
      </c>
      <c r="H469" s="122"/>
      <c r="I469" s="126">
        <v>0</v>
      </c>
      <c r="J469" s="126">
        <v>0</v>
      </c>
      <c r="K469" s="126">
        <v>0</v>
      </c>
      <c r="L469" s="126">
        <v>0</v>
      </c>
      <c r="M469" s="126">
        <v>0</v>
      </c>
      <c r="N469" s="126">
        <v>0</v>
      </c>
      <c r="O469" s="126">
        <v>0</v>
      </c>
      <c r="P469" s="126">
        <v>0</v>
      </c>
      <c r="Q469" s="126"/>
      <c r="R469" s="126">
        <v>0</v>
      </c>
      <c r="S469" s="126">
        <v>0</v>
      </c>
      <c r="T469" s="126">
        <v>0</v>
      </c>
    </row>
    <row r="470" spans="1:20" ht="20.25" customHeight="1">
      <c r="A470" s="69">
        <v>466</v>
      </c>
      <c r="B470" s="36" t="s">
        <v>1229</v>
      </c>
      <c r="C470" s="65" t="s">
        <v>911</v>
      </c>
      <c r="D470" s="28">
        <v>362600.14</v>
      </c>
      <c r="E470" s="56"/>
      <c r="F470" s="58" t="s">
        <v>90</v>
      </c>
      <c r="G470" s="113" t="s">
        <v>364</v>
      </c>
      <c r="H470" s="122"/>
      <c r="I470" s="126">
        <v>0</v>
      </c>
      <c r="J470" s="126">
        <v>0</v>
      </c>
      <c r="K470" s="126">
        <v>0</v>
      </c>
      <c r="L470" s="126">
        <v>0</v>
      </c>
      <c r="M470" s="126">
        <v>0</v>
      </c>
      <c r="N470" s="126">
        <v>0</v>
      </c>
      <c r="O470" s="126">
        <v>0</v>
      </c>
      <c r="P470" s="126">
        <v>0</v>
      </c>
      <c r="Q470" s="126"/>
      <c r="R470" s="126">
        <v>0</v>
      </c>
      <c r="S470" s="126">
        <v>0</v>
      </c>
      <c r="T470" s="126">
        <v>0</v>
      </c>
    </row>
    <row r="471" spans="1:20" ht="21.75" customHeight="1">
      <c r="A471" s="69">
        <v>467</v>
      </c>
      <c r="B471" s="36" t="s">
        <v>1230</v>
      </c>
      <c r="C471" s="65" t="s">
        <v>912</v>
      </c>
      <c r="D471" s="28">
        <v>28100</v>
      </c>
      <c r="E471" s="56"/>
      <c r="F471" s="58" t="s">
        <v>90</v>
      </c>
      <c r="G471" s="113" t="s">
        <v>364</v>
      </c>
      <c r="H471" s="122"/>
      <c r="I471" s="126">
        <v>0</v>
      </c>
      <c r="J471" s="126">
        <v>0</v>
      </c>
      <c r="K471" s="126">
        <v>0</v>
      </c>
      <c r="L471" s="126">
        <v>0</v>
      </c>
      <c r="M471" s="126">
        <v>0</v>
      </c>
      <c r="N471" s="126">
        <v>0</v>
      </c>
      <c r="O471" s="126">
        <v>0</v>
      </c>
      <c r="P471" s="126">
        <v>0</v>
      </c>
      <c r="Q471" s="126"/>
      <c r="R471" s="126">
        <v>0</v>
      </c>
      <c r="S471" s="126">
        <v>0</v>
      </c>
      <c r="T471" s="126">
        <v>0</v>
      </c>
    </row>
    <row r="472" spans="1:20" ht="22.5" customHeight="1">
      <c r="A472" s="69">
        <v>468</v>
      </c>
      <c r="B472" s="36" t="s">
        <v>1231</v>
      </c>
      <c r="C472" s="65" t="s">
        <v>913</v>
      </c>
      <c r="D472" s="28">
        <v>261804.57</v>
      </c>
      <c r="E472" s="56"/>
      <c r="F472" s="58" t="s">
        <v>90</v>
      </c>
      <c r="G472" s="113" t="s">
        <v>364</v>
      </c>
      <c r="H472" s="122"/>
      <c r="I472" s="126">
        <v>0</v>
      </c>
      <c r="J472" s="126">
        <v>0</v>
      </c>
      <c r="K472" s="126">
        <v>0</v>
      </c>
      <c r="L472" s="126">
        <v>0</v>
      </c>
      <c r="M472" s="126">
        <v>0</v>
      </c>
      <c r="N472" s="126">
        <v>0</v>
      </c>
      <c r="O472" s="126">
        <v>0</v>
      </c>
      <c r="P472" s="126">
        <v>0</v>
      </c>
      <c r="Q472" s="126"/>
      <c r="R472" s="126">
        <v>0</v>
      </c>
      <c r="S472" s="126">
        <v>0</v>
      </c>
      <c r="T472" s="126">
        <v>0</v>
      </c>
    </row>
    <row r="473" spans="1:20" ht="22.5" customHeight="1">
      <c r="A473" s="69">
        <v>469</v>
      </c>
      <c r="B473" s="36" t="s">
        <v>1232</v>
      </c>
      <c r="C473" s="65" t="s">
        <v>914</v>
      </c>
      <c r="D473" s="28">
        <v>115300</v>
      </c>
      <c r="E473" s="56"/>
      <c r="F473" s="58" t="s">
        <v>90</v>
      </c>
      <c r="G473" s="113" t="s">
        <v>364</v>
      </c>
      <c r="H473" s="122"/>
      <c r="I473" s="126">
        <v>0</v>
      </c>
      <c r="J473" s="126">
        <v>0</v>
      </c>
      <c r="K473" s="126">
        <v>0</v>
      </c>
      <c r="L473" s="126">
        <v>0</v>
      </c>
      <c r="M473" s="126">
        <v>0</v>
      </c>
      <c r="N473" s="126">
        <v>0</v>
      </c>
      <c r="O473" s="126">
        <v>0</v>
      </c>
      <c r="P473" s="126">
        <v>0</v>
      </c>
      <c r="Q473" s="126"/>
      <c r="R473" s="126">
        <v>0</v>
      </c>
      <c r="S473" s="126">
        <v>0</v>
      </c>
      <c r="T473" s="126">
        <v>0</v>
      </c>
    </row>
    <row r="474" spans="1:20" ht="20.25" customHeight="1">
      <c r="A474" s="69">
        <v>470</v>
      </c>
      <c r="B474" s="36" t="s">
        <v>1233</v>
      </c>
      <c r="C474" s="65" t="s">
        <v>915</v>
      </c>
      <c r="D474" s="28">
        <v>476400</v>
      </c>
      <c r="E474" s="56"/>
      <c r="F474" s="58" t="s">
        <v>90</v>
      </c>
      <c r="G474" s="113" t="s">
        <v>364</v>
      </c>
      <c r="H474" s="122"/>
      <c r="I474" s="126">
        <v>0</v>
      </c>
      <c r="J474" s="126">
        <v>0</v>
      </c>
      <c r="K474" s="126">
        <v>0</v>
      </c>
      <c r="L474" s="126">
        <v>0</v>
      </c>
      <c r="M474" s="126">
        <v>0</v>
      </c>
      <c r="N474" s="126">
        <v>0</v>
      </c>
      <c r="O474" s="126">
        <v>0</v>
      </c>
      <c r="P474" s="126">
        <v>0</v>
      </c>
      <c r="Q474" s="126"/>
      <c r="R474" s="126">
        <v>0</v>
      </c>
      <c r="S474" s="126">
        <v>0</v>
      </c>
      <c r="T474" s="126">
        <v>0</v>
      </c>
    </row>
    <row r="475" spans="1:20" ht="22.5" customHeight="1">
      <c r="A475" s="69">
        <v>471</v>
      </c>
      <c r="B475" s="36" t="s">
        <v>1234</v>
      </c>
      <c r="C475" s="65" t="s">
        <v>916</v>
      </c>
      <c r="D475" s="28">
        <v>698500</v>
      </c>
      <c r="E475" s="56"/>
      <c r="F475" s="58" t="s">
        <v>90</v>
      </c>
      <c r="G475" s="113" t="s">
        <v>364</v>
      </c>
      <c r="H475" s="122"/>
      <c r="I475" s="126">
        <v>0</v>
      </c>
      <c r="J475" s="126">
        <v>0</v>
      </c>
      <c r="K475" s="126">
        <v>0</v>
      </c>
      <c r="L475" s="126">
        <v>0</v>
      </c>
      <c r="M475" s="126">
        <v>0</v>
      </c>
      <c r="N475" s="126">
        <v>0</v>
      </c>
      <c r="O475" s="126">
        <v>0</v>
      </c>
      <c r="P475" s="126">
        <v>0</v>
      </c>
      <c r="Q475" s="126"/>
      <c r="R475" s="126">
        <v>0</v>
      </c>
      <c r="S475" s="126">
        <v>0</v>
      </c>
      <c r="T475" s="126">
        <v>0</v>
      </c>
    </row>
    <row r="476" spans="1:20" ht="24.75" customHeight="1">
      <c r="A476" s="69">
        <v>472</v>
      </c>
      <c r="B476" s="36" t="s">
        <v>1235</v>
      </c>
      <c r="C476" s="65" t="s">
        <v>917</v>
      </c>
      <c r="D476" s="28">
        <v>81539.54</v>
      </c>
      <c r="E476" s="56"/>
      <c r="F476" s="58" t="s">
        <v>90</v>
      </c>
      <c r="G476" s="113" t="s">
        <v>364</v>
      </c>
      <c r="H476" s="122"/>
      <c r="I476" s="126">
        <v>0</v>
      </c>
      <c r="J476" s="126">
        <v>0</v>
      </c>
      <c r="K476" s="126">
        <v>0</v>
      </c>
      <c r="L476" s="126">
        <v>0</v>
      </c>
      <c r="M476" s="126">
        <v>0</v>
      </c>
      <c r="N476" s="126">
        <v>0</v>
      </c>
      <c r="O476" s="126">
        <v>0</v>
      </c>
      <c r="P476" s="126">
        <v>0</v>
      </c>
      <c r="Q476" s="126"/>
      <c r="R476" s="126">
        <v>0</v>
      </c>
      <c r="S476" s="126">
        <v>0</v>
      </c>
      <c r="T476" s="126">
        <v>0</v>
      </c>
    </row>
    <row r="477" spans="1:20" ht="14.45" customHeight="1">
      <c r="A477" s="69">
        <v>473</v>
      </c>
      <c r="B477" s="36" t="s">
        <v>1236</v>
      </c>
      <c r="C477" s="43" t="s">
        <v>918</v>
      </c>
      <c r="D477" s="28">
        <v>37629</v>
      </c>
      <c r="E477" s="56"/>
      <c r="F477" s="58" t="s">
        <v>90</v>
      </c>
      <c r="G477" s="113" t="s">
        <v>364</v>
      </c>
      <c r="H477" s="122"/>
      <c r="I477" s="126">
        <v>0</v>
      </c>
      <c r="J477" s="126">
        <v>0</v>
      </c>
      <c r="K477" s="126">
        <v>0</v>
      </c>
      <c r="L477" s="126">
        <v>0</v>
      </c>
      <c r="M477" s="126">
        <v>0</v>
      </c>
      <c r="N477" s="126">
        <v>0</v>
      </c>
      <c r="O477" s="126">
        <v>0</v>
      </c>
      <c r="P477" s="126">
        <v>0</v>
      </c>
      <c r="Q477" s="126"/>
      <c r="R477" s="126">
        <v>0</v>
      </c>
      <c r="S477" s="126">
        <v>0</v>
      </c>
      <c r="T477" s="126">
        <v>0</v>
      </c>
    </row>
    <row r="478" spans="1:20" ht="14.45" customHeight="1">
      <c r="A478" s="69">
        <v>474</v>
      </c>
      <c r="B478" s="36" t="s">
        <v>1237</v>
      </c>
      <c r="C478" s="65" t="s">
        <v>919</v>
      </c>
      <c r="D478" s="28">
        <v>409700</v>
      </c>
      <c r="E478" s="56"/>
      <c r="F478" s="58" t="s">
        <v>90</v>
      </c>
      <c r="G478" s="113" t="s">
        <v>364</v>
      </c>
      <c r="H478" s="122"/>
      <c r="I478" s="126">
        <v>0</v>
      </c>
      <c r="J478" s="126">
        <v>0</v>
      </c>
      <c r="K478" s="126">
        <v>0</v>
      </c>
      <c r="L478" s="126">
        <v>0</v>
      </c>
      <c r="M478" s="126">
        <v>0</v>
      </c>
      <c r="N478" s="126">
        <v>0</v>
      </c>
      <c r="O478" s="126">
        <v>0</v>
      </c>
      <c r="P478" s="126">
        <v>0</v>
      </c>
      <c r="Q478" s="126"/>
      <c r="R478" s="126">
        <v>0</v>
      </c>
      <c r="S478" s="126">
        <v>0</v>
      </c>
      <c r="T478" s="126">
        <v>0</v>
      </c>
    </row>
    <row r="479" spans="1:20" ht="14.45" customHeight="1">
      <c r="A479" s="69">
        <v>475</v>
      </c>
      <c r="B479" s="36" t="s">
        <v>1238</v>
      </c>
      <c r="C479" s="65" t="s">
        <v>920</v>
      </c>
      <c r="D479" s="28">
        <v>17222.32</v>
      </c>
      <c r="E479" s="56"/>
      <c r="F479" s="58" t="s">
        <v>90</v>
      </c>
      <c r="G479" s="113" t="s">
        <v>364</v>
      </c>
      <c r="H479" s="122"/>
      <c r="I479" s="126">
        <v>0</v>
      </c>
      <c r="J479" s="126">
        <v>0</v>
      </c>
      <c r="K479" s="126">
        <v>0</v>
      </c>
      <c r="L479" s="126">
        <v>0</v>
      </c>
      <c r="M479" s="126">
        <v>0</v>
      </c>
      <c r="N479" s="126">
        <v>0</v>
      </c>
      <c r="O479" s="126">
        <v>0</v>
      </c>
      <c r="P479" s="126">
        <v>0</v>
      </c>
      <c r="Q479" s="126"/>
      <c r="R479" s="126">
        <v>0</v>
      </c>
      <c r="S479" s="126">
        <v>0</v>
      </c>
      <c r="T479" s="126">
        <v>0</v>
      </c>
    </row>
    <row r="480" spans="1:20" ht="14.45" customHeight="1">
      <c r="A480" s="69">
        <v>476</v>
      </c>
      <c r="B480" s="36" t="s">
        <v>1239</v>
      </c>
      <c r="C480" s="65" t="s">
        <v>921</v>
      </c>
      <c r="D480" s="28">
        <v>131627.35</v>
      </c>
      <c r="E480" s="56"/>
      <c r="F480" s="58" t="s">
        <v>90</v>
      </c>
      <c r="G480" s="113" t="s">
        <v>364</v>
      </c>
      <c r="H480" s="122"/>
      <c r="I480" s="126">
        <v>0</v>
      </c>
      <c r="J480" s="126">
        <v>0</v>
      </c>
      <c r="K480" s="126">
        <v>0</v>
      </c>
      <c r="L480" s="126">
        <v>0</v>
      </c>
      <c r="M480" s="126">
        <v>0</v>
      </c>
      <c r="N480" s="126">
        <v>0</v>
      </c>
      <c r="O480" s="126">
        <v>0</v>
      </c>
      <c r="P480" s="126">
        <v>0</v>
      </c>
      <c r="Q480" s="126"/>
      <c r="R480" s="126">
        <v>0</v>
      </c>
      <c r="S480" s="126">
        <v>0</v>
      </c>
      <c r="T480" s="126">
        <v>0</v>
      </c>
    </row>
    <row r="481" spans="1:20" ht="14.45" customHeight="1">
      <c r="A481" s="69">
        <v>477</v>
      </c>
      <c r="B481" s="36" t="s">
        <v>1240</v>
      </c>
      <c r="C481" s="65" t="s">
        <v>922</v>
      </c>
      <c r="D481" s="28">
        <v>78100</v>
      </c>
      <c r="E481" s="56"/>
      <c r="F481" s="58" t="s">
        <v>90</v>
      </c>
      <c r="G481" s="113" t="s">
        <v>364</v>
      </c>
      <c r="H481" s="122"/>
      <c r="I481" s="126">
        <v>0</v>
      </c>
      <c r="J481" s="126">
        <v>0</v>
      </c>
      <c r="K481" s="126">
        <v>0</v>
      </c>
      <c r="L481" s="126">
        <v>0</v>
      </c>
      <c r="M481" s="126">
        <v>0</v>
      </c>
      <c r="N481" s="126">
        <v>0</v>
      </c>
      <c r="O481" s="126">
        <v>0</v>
      </c>
      <c r="P481" s="126">
        <v>0</v>
      </c>
      <c r="Q481" s="126"/>
      <c r="R481" s="126">
        <v>0</v>
      </c>
      <c r="S481" s="126">
        <v>0</v>
      </c>
      <c r="T481" s="126">
        <v>0</v>
      </c>
    </row>
    <row r="482" spans="1:20" ht="14.45" customHeight="1">
      <c r="A482" s="69">
        <v>478</v>
      </c>
      <c r="B482" s="36" t="s">
        <v>1241</v>
      </c>
      <c r="C482" s="65" t="s">
        <v>923</v>
      </c>
      <c r="D482" s="28">
        <v>131035.64</v>
      </c>
      <c r="E482" s="56"/>
      <c r="F482" s="58" t="s">
        <v>90</v>
      </c>
      <c r="G482" s="113" t="s">
        <v>364</v>
      </c>
      <c r="H482" s="122"/>
      <c r="I482" s="126">
        <v>0</v>
      </c>
      <c r="J482" s="126">
        <v>0</v>
      </c>
      <c r="K482" s="126">
        <v>0</v>
      </c>
      <c r="L482" s="126">
        <v>0</v>
      </c>
      <c r="M482" s="126">
        <v>0</v>
      </c>
      <c r="N482" s="126">
        <v>0</v>
      </c>
      <c r="O482" s="126">
        <v>0</v>
      </c>
      <c r="P482" s="126">
        <v>0</v>
      </c>
      <c r="Q482" s="126"/>
      <c r="R482" s="126">
        <v>0</v>
      </c>
      <c r="S482" s="126">
        <v>0</v>
      </c>
      <c r="T482" s="126">
        <v>0</v>
      </c>
    </row>
    <row r="483" spans="1:20" ht="14.45" customHeight="1">
      <c r="A483" s="69">
        <v>479</v>
      </c>
      <c r="B483" s="36" t="s">
        <v>1242</v>
      </c>
      <c r="C483" s="65" t="s">
        <v>924</v>
      </c>
      <c r="D483" s="28">
        <v>24900</v>
      </c>
      <c r="E483" s="56"/>
      <c r="F483" s="58" t="s">
        <v>90</v>
      </c>
      <c r="G483" s="113" t="s">
        <v>364</v>
      </c>
      <c r="H483" s="122"/>
      <c r="I483" s="126">
        <v>0</v>
      </c>
      <c r="J483" s="126">
        <v>0</v>
      </c>
      <c r="K483" s="126">
        <v>0</v>
      </c>
      <c r="L483" s="126">
        <v>0</v>
      </c>
      <c r="M483" s="126">
        <v>0</v>
      </c>
      <c r="N483" s="126">
        <v>0</v>
      </c>
      <c r="O483" s="126">
        <v>0</v>
      </c>
      <c r="P483" s="126">
        <v>0</v>
      </c>
      <c r="Q483" s="126"/>
      <c r="R483" s="126">
        <v>0</v>
      </c>
      <c r="S483" s="126">
        <v>0</v>
      </c>
      <c r="T483" s="126">
        <v>0</v>
      </c>
    </row>
    <row r="484" spans="1:20" ht="14.45" customHeight="1">
      <c r="A484" s="69">
        <v>480</v>
      </c>
      <c r="B484" s="36" t="s">
        <v>1243</v>
      </c>
      <c r="C484" s="65" t="s">
        <v>925</v>
      </c>
      <c r="D484" s="28">
        <v>34700</v>
      </c>
      <c r="E484" s="56"/>
      <c r="F484" s="58" t="s">
        <v>90</v>
      </c>
      <c r="G484" s="113" t="s">
        <v>364</v>
      </c>
      <c r="H484" s="122"/>
      <c r="I484" s="126">
        <v>0</v>
      </c>
      <c r="J484" s="126">
        <v>0</v>
      </c>
      <c r="K484" s="126">
        <v>0</v>
      </c>
      <c r="L484" s="126">
        <v>0</v>
      </c>
      <c r="M484" s="126">
        <v>0</v>
      </c>
      <c r="N484" s="126">
        <v>0</v>
      </c>
      <c r="O484" s="126">
        <v>0</v>
      </c>
      <c r="P484" s="126">
        <v>0</v>
      </c>
      <c r="Q484" s="126"/>
      <c r="R484" s="126">
        <v>0</v>
      </c>
      <c r="S484" s="126">
        <v>0</v>
      </c>
      <c r="T484" s="126">
        <v>0</v>
      </c>
    </row>
    <row r="485" spans="1:20" ht="14.45" customHeight="1">
      <c r="A485" s="69">
        <v>481</v>
      </c>
      <c r="B485" s="36" t="s">
        <v>1244</v>
      </c>
      <c r="C485" s="65" t="s">
        <v>926</v>
      </c>
      <c r="D485" s="28">
        <v>241800</v>
      </c>
      <c r="E485" s="56"/>
      <c r="F485" s="58" t="s">
        <v>90</v>
      </c>
      <c r="G485" s="113" t="s">
        <v>364</v>
      </c>
      <c r="H485" s="122"/>
      <c r="I485" s="126">
        <v>0</v>
      </c>
      <c r="J485" s="126">
        <v>0</v>
      </c>
      <c r="K485" s="126">
        <v>0</v>
      </c>
      <c r="L485" s="126">
        <v>0</v>
      </c>
      <c r="M485" s="126">
        <v>0</v>
      </c>
      <c r="N485" s="126">
        <v>0</v>
      </c>
      <c r="O485" s="126">
        <v>0</v>
      </c>
      <c r="P485" s="126">
        <v>0</v>
      </c>
      <c r="Q485" s="126"/>
      <c r="R485" s="126">
        <v>0</v>
      </c>
      <c r="S485" s="126">
        <v>0</v>
      </c>
      <c r="T485" s="126">
        <v>0</v>
      </c>
    </row>
    <row r="486" spans="1:20" ht="14.45" customHeight="1">
      <c r="A486" s="69">
        <v>482</v>
      </c>
      <c r="B486" s="36" t="s">
        <v>1245</v>
      </c>
      <c r="C486" s="65" t="s">
        <v>928</v>
      </c>
      <c r="D486" s="28">
        <v>4201.83</v>
      </c>
      <c r="E486" s="56"/>
      <c r="F486" s="58" t="s">
        <v>90</v>
      </c>
      <c r="G486" s="113" t="s">
        <v>364</v>
      </c>
      <c r="H486" s="122"/>
      <c r="I486" s="126">
        <v>0</v>
      </c>
      <c r="J486" s="126">
        <v>0</v>
      </c>
      <c r="K486" s="126">
        <v>0</v>
      </c>
      <c r="L486" s="126">
        <v>0</v>
      </c>
      <c r="M486" s="126">
        <v>0</v>
      </c>
      <c r="N486" s="126">
        <v>0</v>
      </c>
      <c r="O486" s="126">
        <v>0</v>
      </c>
      <c r="P486" s="126">
        <v>0</v>
      </c>
      <c r="Q486" s="126"/>
      <c r="R486" s="126">
        <v>0</v>
      </c>
      <c r="S486" s="126">
        <v>0</v>
      </c>
      <c r="T486" s="126">
        <v>0</v>
      </c>
    </row>
    <row r="487" spans="1:20" ht="14.45" customHeight="1">
      <c r="A487" s="69">
        <v>483</v>
      </c>
      <c r="B487" s="36" t="s">
        <v>1246</v>
      </c>
      <c r="C487" s="65" t="s">
        <v>929</v>
      </c>
      <c r="D487" s="28">
        <v>25231.72</v>
      </c>
      <c r="E487" s="56"/>
      <c r="F487" s="58" t="s">
        <v>90</v>
      </c>
      <c r="G487" s="113" t="s">
        <v>364</v>
      </c>
      <c r="H487" s="122"/>
      <c r="I487" s="126">
        <v>0</v>
      </c>
      <c r="J487" s="126">
        <v>0</v>
      </c>
      <c r="K487" s="126">
        <v>0</v>
      </c>
      <c r="L487" s="126">
        <v>0</v>
      </c>
      <c r="M487" s="126">
        <v>0</v>
      </c>
      <c r="N487" s="126">
        <v>0</v>
      </c>
      <c r="O487" s="126">
        <v>0</v>
      </c>
      <c r="P487" s="126">
        <v>0</v>
      </c>
      <c r="Q487" s="126"/>
      <c r="R487" s="126">
        <v>0</v>
      </c>
      <c r="S487" s="126">
        <v>0</v>
      </c>
      <c r="T487" s="126">
        <v>0</v>
      </c>
    </row>
    <row r="488" spans="1:20" ht="22.5" customHeight="1">
      <c r="A488" s="69">
        <v>484</v>
      </c>
      <c r="B488" s="36" t="s">
        <v>1247</v>
      </c>
      <c r="C488" s="65" t="s">
        <v>930</v>
      </c>
      <c r="D488" s="28">
        <v>98400</v>
      </c>
      <c r="E488" s="56"/>
      <c r="F488" s="58" t="s">
        <v>90</v>
      </c>
      <c r="G488" s="113" t="s">
        <v>364</v>
      </c>
      <c r="H488" s="122"/>
      <c r="I488" s="126">
        <v>0</v>
      </c>
      <c r="J488" s="126">
        <v>0</v>
      </c>
      <c r="K488" s="126">
        <v>0</v>
      </c>
      <c r="L488" s="126">
        <v>0</v>
      </c>
      <c r="M488" s="126">
        <v>0</v>
      </c>
      <c r="N488" s="126">
        <v>0</v>
      </c>
      <c r="O488" s="126">
        <v>0</v>
      </c>
      <c r="P488" s="126">
        <v>0</v>
      </c>
      <c r="Q488" s="126"/>
      <c r="R488" s="126">
        <v>0</v>
      </c>
      <c r="S488" s="126">
        <v>0</v>
      </c>
      <c r="T488" s="126">
        <v>0</v>
      </c>
    </row>
    <row r="489" spans="1:20" ht="22.5" customHeight="1">
      <c r="A489" s="69">
        <v>485</v>
      </c>
      <c r="B489" s="36" t="s">
        <v>931</v>
      </c>
      <c r="C489" s="65" t="s">
        <v>932</v>
      </c>
      <c r="D489" s="28">
        <v>22800</v>
      </c>
      <c r="E489" s="56"/>
      <c r="F489" s="58" t="s">
        <v>90</v>
      </c>
      <c r="G489" s="113" t="s">
        <v>364</v>
      </c>
      <c r="H489" s="122"/>
      <c r="I489" s="126">
        <v>0</v>
      </c>
      <c r="J489" s="126">
        <v>0</v>
      </c>
      <c r="K489" s="126">
        <v>0</v>
      </c>
      <c r="L489" s="126">
        <v>0</v>
      </c>
      <c r="M489" s="126">
        <v>0</v>
      </c>
      <c r="N489" s="126">
        <v>0</v>
      </c>
      <c r="O489" s="126">
        <v>0</v>
      </c>
      <c r="P489" s="126">
        <v>0</v>
      </c>
      <c r="Q489" s="126"/>
      <c r="R489" s="126">
        <v>0</v>
      </c>
      <c r="S489" s="126">
        <v>0</v>
      </c>
      <c r="T489" s="126">
        <v>0</v>
      </c>
    </row>
    <row r="490" spans="1:20" s="33" customFormat="1" ht="23.25" customHeight="1">
      <c r="A490" s="69">
        <v>486</v>
      </c>
      <c r="B490" s="49" t="s">
        <v>933</v>
      </c>
      <c r="C490" s="43" t="s">
        <v>934</v>
      </c>
      <c r="D490" s="28">
        <v>1800</v>
      </c>
      <c r="E490" s="51"/>
      <c r="F490" s="62" t="s">
        <v>90</v>
      </c>
      <c r="G490" s="115" t="s">
        <v>364</v>
      </c>
      <c r="H490" s="117"/>
      <c r="I490" s="126">
        <v>0</v>
      </c>
      <c r="J490" s="126">
        <v>0</v>
      </c>
      <c r="K490" s="126">
        <v>0</v>
      </c>
      <c r="L490" s="126">
        <v>0</v>
      </c>
      <c r="M490" s="126">
        <v>0</v>
      </c>
      <c r="N490" s="126">
        <v>0</v>
      </c>
      <c r="O490" s="126">
        <v>0</v>
      </c>
      <c r="P490" s="126">
        <v>0</v>
      </c>
      <c r="Q490" s="126"/>
      <c r="R490" s="126">
        <v>0</v>
      </c>
      <c r="S490" s="126">
        <v>0</v>
      </c>
      <c r="T490" s="126">
        <v>0</v>
      </c>
    </row>
    <row r="491" spans="1:20" ht="24.75" customHeight="1">
      <c r="A491" s="69">
        <v>487</v>
      </c>
      <c r="B491" s="36" t="s">
        <v>1248</v>
      </c>
      <c r="C491" s="65" t="s">
        <v>935</v>
      </c>
      <c r="D491" s="28">
        <v>3525.84</v>
      </c>
      <c r="E491" s="56"/>
      <c r="F491" s="58" t="s">
        <v>90</v>
      </c>
      <c r="G491" s="113" t="s">
        <v>540</v>
      </c>
      <c r="H491" s="122"/>
      <c r="I491" s="126">
        <v>0</v>
      </c>
      <c r="J491" s="126">
        <v>0</v>
      </c>
      <c r="K491" s="126">
        <v>0</v>
      </c>
      <c r="L491" s="126">
        <v>0</v>
      </c>
      <c r="M491" s="126">
        <v>0</v>
      </c>
      <c r="N491" s="126">
        <v>0</v>
      </c>
      <c r="O491" s="126">
        <v>0</v>
      </c>
      <c r="P491" s="126">
        <v>0</v>
      </c>
      <c r="Q491" s="126"/>
      <c r="R491" s="126">
        <v>0</v>
      </c>
      <c r="S491" s="126">
        <v>0</v>
      </c>
      <c r="T491" s="126">
        <v>0</v>
      </c>
    </row>
    <row r="492" spans="1:20" ht="14.45" customHeight="1">
      <c r="A492" s="69">
        <v>488</v>
      </c>
      <c r="B492" s="36" t="s">
        <v>1249</v>
      </c>
      <c r="C492" s="65" t="s">
        <v>936</v>
      </c>
      <c r="D492" s="28">
        <v>16000</v>
      </c>
      <c r="E492" s="56"/>
      <c r="F492" s="58" t="s">
        <v>90</v>
      </c>
      <c r="G492" s="113" t="s">
        <v>540</v>
      </c>
      <c r="H492" s="122"/>
      <c r="I492" s="126">
        <v>0</v>
      </c>
      <c r="J492" s="126">
        <v>0</v>
      </c>
      <c r="K492" s="126">
        <v>0</v>
      </c>
      <c r="L492" s="126">
        <v>0</v>
      </c>
      <c r="M492" s="126">
        <v>0</v>
      </c>
      <c r="N492" s="126">
        <v>0</v>
      </c>
      <c r="O492" s="126">
        <v>0</v>
      </c>
      <c r="P492" s="126">
        <v>0</v>
      </c>
      <c r="Q492" s="126"/>
      <c r="R492" s="126">
        <v>0</v>
      </c>
      <c r="S492" s="126">
        <v>0</v>
      </c>
      <c r="T492" s="126">
        <v>0</v>
      </c>
    </row>
    <row r="493" spans="1:20" ht="14.45" customHeight="1">
      <c r="A493" s="69">
        <v>489</v>
      </c>
      <c r="B493" s="36" t="s">
        <v>1250</v>
      </c>
      <c r="C493" s="65" t="s">
        <v>918</v>
      </c>
      <c r="D493" s="28">
        <v>17800</v>
      </c>
      <c r="E493" s="56"/>
      <c r="F493" s="58" t="s">
        <v>90</v>
      </c>
      <c r="G493" s="113" t="s">
        <v>540</v>
      </c>
      <c r="H493" s="122"/>
      <c r="I493" s="126">
        <v>0</v>
      </c>
      <c r="J493" s="126">
        <v>0</v>
      </c>
      <c r="K493" s="126">
        <v>0</v>
      </c>
      <c r="L493" s="126">
        <v>0</v>
      </c>
      <c r="M493" s="126">
        <v>0</v>
      </c>
      <c r="N493" s="126">
        <v>0</v>
      </c>
      <c r="O493" s="126">
        <v>0</v>
      </c>
      <c r="P493" s="126">
        <v>0</v>
      </c>
      <c r="Q493" s="126"/>
      <c r="R493" s="126">
        <v>0</v>
      </c>
      <c r="S493" s="126">
        <v>0</v>
      </c>
      <c r="T493" s="126">
        <v>0</v>
      </c>
    </row>
    <row r="494" spans="1:20" ht="21.75" customHeight="1">
      <c r="A494" s="69">
        <v>490</v>
      </c>
      <c r="B494" s="36" t="s">
        <v>1251</v>
      </c>
      <c r="C494" s="65" t="s">
        <v>937</v>
      </c>
      <c r="D494" s="28">
        <v>4700</v>
      </c>
      <c r="E494" s="56"/>
      <c r="F494" s="58" t="s">
        <v>90</v>
      </c>
      <c r="G494" s="113" t="s">
        <v>576</v>
      </c>
      <c r="H494" s="122"/>
      <c r="I494" s="126">
        <v>0</v>
      </c>
      <c r="J494" s="126">
        <v>0</v>
      </c>
      <c r="K494" s="126">
        <v>0</v>
      </c>
      <c r="L494" s="126">
        <v>0</v>
      </c>
      <c r="M494" s="126">
        <v>0</v>
      </c>
      <c r="N494" s="126">
        <v>0</v>
      </c>
      <c r="O494" s="126">
        <v>0</v>
      </c>
      <c r="P494" s="126">
        <v>0</v>
      </c>
      <c r="Q494" s="126"/>
      <c r="R494" s="126">
        <v>0</v>
      </c>
      <c r="S494" s="126">
        <v>0</v>
      </c>
      <c r="T494" s="126">
        <v>0</v>
      </c>
    </row>
    <row r="495" spans="1:20" ht="14.45" customHeight="1">
      <c r="A495" s="69">
        <v>491</v>
      </c>
      <c r="B495" s="36" t="s">
        <v>938</v>
      </c>
      <c r="C495" s="65" t="s">
        <v>939</v>
      </c>
      <c r="D495" s="28">
        <v>844600</v>
      </c>
      <c r="E495" s="56"/>
      <c r="F495" s="58" t="s">
        <v>90</v>
      </c>
      <c r="G495" s="113" t="s">
        <v>576</v>
      </c>
      <c r="H495" s="122"/>
      <c r="I495" s="126">
        <v>0</v>
      </c>
      <c r="J495" s="126">
        <v>0</v>
      </c>
      <c r="K495" s="126">
        <v>0</v>
      </c>
      <c r="L495" s="126">
        <v>0</v>
      </c>
      <c r="M495" s="126">
        <v>0</v>
      </c>
      <c r="N495" s="126">
        <v>0</v>
      </c>
      <c r="O495" s="126">
        <v>0</v>
      </c>
      <c r="P495" s="126">
        <v>0</v>
      </c>
      <c r="Q495" s="126"/>
      <c r="R495" s="126">
        <v>0</v>
      </c>
      <c r="S495" s="126">
        <v>0</v>
      </c>
      <c r="T495" s="126">
        <v>0</v>
      </c>
    </row>
    <row r="496" spans="1:20" ht="14.45" customHeight="1">
      <c r="A496" s="69">
        <v>492</v>
      </c>
      <c r="B496" s="36" t="s">
        <v>940</v>
      </c>
      <c r="C496" s="65" t="s">
        <v>941</v>
      </c>
      <c r="D496" s="28">
        <v>48800</v>
      </c>
      <c r="E496" s="56"/>
      <c r="F496" s="58" t="s">
        <v>90</v>
      </c>
      <c r="G496" s="113" t="s">
        <v>576</v>
      </c>
      <c r="H496" s="122"/>
      <c r="I496" s="126">
        <v>0</v>
      </c>
      <c r="J496" s="126">
        <v>0</v>
      </c>
      <c r="K496" s="126">
        <v>0</v>
      </c>
      <c r="L496" s="126">
        <v>0</v>
      </c>
      <c r="M496" s="126">
        <v>0</v>
      </c>
      <c r="N496" s="126">
        <v>0</v>
      </c>
      <c r="O496" s="126">
        <v>0</v>
      </c>
      <c r="P496" s="126">
        <v>0</v>
      </c>
      <c r="Q496" s="126"/>
      <c r="R496" s="126">
        <v>0</v>
      </c>
      <c r="S496" s="126">
        <v>0</v>
      </c>
      <c r="T496" s="126">
        <v>0</v>
      </c>
    </row>
    <row r="497" spans="1:20" ht="16.5" customHeight="1">
      <c r="A497" s="69">
        <v>493</v>
      </c>
      <c r="B497" s="36" t="s">
        <v>942</v>
      </c>
      <c r="C497" s="65" t="s">
        <v>943</v>
      </c>
      <c r="D497" s="28">
        <v>118740.59</v>
      </c>
      <c r="E497" s="56"/>
      <c r="F497" s="58" t="s">
        <v>90</v>
      </c>
      <c r="G497" s="113" t="s">
        <v>576</v>
      </c>
      <c r="H497" s="122"/>
      <c r="I497" s="126">
        <v>0</v>
      </c>
      <c r="J497" s="126">
        <v>0</v>
      </c>
      <c r="K497" s="126">
        <v>0</v>
      </c>
      <c r="L497" s="126">
        <v>0</v>
      </c>
      <c r="M497" s="126">
        <v>0</v>
      </c>
      <c r="N497" s="126">
        <v>0</v>
      </c>
      <c r="O497" s="126">
        <v>0</v>
      </c>
      <c r="P497" s="126">
        <v>0</v>
      </c>
      <c r="Q497" s="126"/>
      <c r="R497" s="126">
        <v>0</v>
      </c>
      <c r="S497" s="126">
        <v>0</v>
      </c>
      <c r="T497" s="126">
        <v>0</v>
      </c>
    </row>
    <row r="498" spans="1:20" ht="24.75" customHeight="1">
      <c r="A498" s="69">
        <v>494</v>
      </c>
      <c r="B498" s="36" t="s">
        <v>944</v>
      </c>
      <c r="C498" s="65" t="s">
        <v>945</v>
      </c>
      <c r="D498" s="28">
        <v>660920.01</v>
      </c>
      <c r="E498" s="56"/>
      <c r="F498" s="58" t="s">
        <v>90</v>
      </c>
      <c r="G498" s="113" t="s">
        <v>576</v>
      </c>
      <c r="H498" s="122"/>
      <c r="I498" s="126">
        <v>0</v>
      </c>
      <c r="J498" s="126">
        <v>0</v>
      </c>
      <c r="K498" s="126">
        <v>0</v>
      </c>
      <c r="L498" s="126">
        <v>0</v>
      </c>
      <c r="M498" s="126">
        <v>0</v>
      </c>
      <c r="N498" s="126">
        <v>0</v>
      </c>
      <c r="O498" s="126">
        <v>0</v>
      </c>
      <c r="P498" s="126">
        <v>0</v>
      </c>
      <c r="Q498" s="126"/>
      <c r="R498" s="126">
        <v>0</v>
      </c>
      <c r="S498" s="126">
        <v>0</v>
      </c>
      <c r="T498" s="126">
        <v>0</v>
      </c>
    </row>
    <row r="499" spans="1:20" ht="25.5" customHeight="1">
      <c r="A499" s="69">
        <v>495</v>
      </c>
      <c r="B499" s="36" t="s">
        <v>946</v>
      </c>
      <c r="C499" s="65" t="s">
        <v>947</v>
      </c>
      <c r="D499" s="28">
        <v>218138.68</v>
      </c>
      <c r="E499" s="56"/>
      <c r="F499" s="58" t="s">
        <v>90</v>
      </c>
      <c r="G499" s="113" t="s">
        <v>576</v>
      </c>
      <c r="H499" s="122"/>
      <c r="I499" s="126">
        <v>0</v>
      </c>
      <c r="J499" s="126">
        <v>0</v>
      </c>
      <c r="K499" s="126">
        <v>0</v>
      </c>
      <c r="L499" s="126">
        <v>0</v>
      </c>
      <c r="M499" s="126">
        <v>0</v>
      </c>
      <c r="N499" s="126">
        <v>0</v>
      </c>
      <c r="O499" s="126">
        <v>0</v>
      </c>
      <c r="P499" s="126">
        <v>0</v>
      </c>
      <c r="Q499" s="126"/>
      <c r="R499" s="126">
        <v>0</v>
      </c>
      <c r="S499" s="126">
        <v>0</v>
      </c>
      <c r="T499" s="126">
        <v>0</v>
      </c>
    </row>
    <row r="500" spans="1:20" s="33" customFormat="1" ht="22.5" customHeight="1">
      <c r="A500" s="69">
        <v>496</v>
      </c>
      <c r="B500" s="101" t="s">
        <v>948</v>
      </c>
      <c r="C500" s="102" t="s">
        <v>949</v>
      </c>
      <c r="D500" s="28">
        <v>23439.57</v>
      </c>
      <c r="E500" s="56"/>
      <c r="F500" s="62" t="s">
        <v>90</v>
      </c>
      <c r="G500" s="114" t="s">
        <v>576</v>
      </c>
      <c r="H500" s="117"/>
      <c r="I500" s="126">
        <v>0</v>
      </c>
      <c r="J500" s="126">
        <v>0</v>
      </c>
      <c r="K500" s="126">
        <v>0</v>
      </c>
      <c r="L500" s="126">
        <v>0</v>
      </c>
      <c r="M500" s="126">
        <v>0</v>
      </c>
      <c r="N500" s="126">
        <v>0</v>
      </c>
      <c r="O500" s="126">
        <v>0</v>
      </c>
      <c r="P500" s="126">
        <v>0</v>
      </c>
      <c r="Q500" s="126"/>
      <c r="R500" s="126">
        <v>0</v>
      </c>
      <c r="S500" s="126">
        <v>0</v>
      </c>
      <c r="T500" s="126">
        <v>0</v>
      </c>
    </row>
    <row r="501" spans="1:20" s="33" customFormat="1" ht="22.5" customHeight="1">
      <c r="A501" s="69">
        <v>497</v>
      </c>
      <c r="B501" s="100" t="s">
        <v>1252</v>
      </c>
      <c r="C501" s="100" t="s">
        <v>1253</v>
      </c>
      <c r="D501" s="28">
        <v>96800</v>
      </c>
      <c r="E501" s="56"/>
      <c r="F501" s="62"/>
      <c r="G501" s="114" t="s">
        <v>1254</v>
      </c>
      <c r="H501" s="117"/>
      <c r="I501" s="126">
        <v>0</v>
      </c>
      <c r="J501" s="126">
        <v>0</v>
      </c>
      <c r="K501" s="126">
        <v>0</v>
      </c>
      <c r="L501" s="126">
        <v>0</v>
      </c>
      <c r="M501" s="126">
        <v>0</v>
      </c>
      <c r="N501" s="126">
        <v>0</v>
      </c>
      <c r="O501" s="126">
        <v>0</v>
      </c>
      <c r="P501" s="126">
        <v>0</v>
      </c>
      <c r="Q501" s="126"/>
      <c r="R501" s="126">
        <v>0</v>
      </c>
      <c r="S501" s="126">
        <v>0</v>
      </c>
      <c r="T501" s="126">
        <v>0</v>
      </c>
    </row>
    <row r="502" spans="1:20" s="33" customFormat="1" ht="22.5" customHeight="1">
      <c r="A502" s="69">
        <v>498</v>
      </c>
      <c r="B502" s="100" t="s">
        <v>1255</v>
      </c>
      <c r="C502" s="100" t="s">
        <v>1256</v>
      </c>
      <c r="D502" s="28">
        <v>75680</v>
      </c>
      <c r="E502" s="56"/>
      <c r="F502" s="62"/>
      <c r="G502" s="114" t="s">
        <v>1254</v>
      </c>
      <c r="H502" s="117"/>
      <c r="I502" s="126">
        <v>0</v>
      </c>
      <c r="J502" s="126">
        <v>0</v>
      </c>
      <c r="K502" s="126">
        <v>0</v>
      </c>
      <c r="L502" s="126">
        <v>0</v>
      </c>
      <c r="M502" s="126">
        <v>0</v>
      </c>
      <c r="N502" s="126">
        <v>0</v>
      </c>
      <c r="O502" s="126">
        <v>0</v>
      </c>
      <c r="P502" s="126">
        <v>0</v>
      </c>
      <c r="Q502" s="126"/>
      <c r="R502" s="126">
        <v>0</v>
      </c>
      <c r="S502" s="126">
        <v>0</v>
      </c>
      <c r="T502" s="126">
        <v>0</v>
      </c>
    </row>
    <row r="503" spans="1:20" s="33" customFormat="1" ht="22.5" customHeight="1">
      <c r="A503" s="69">
        <v>499</v>
      </c>
      <c r="B503" s="100" t="s">
        <v>1257</v>
      </c>
      <c r="C503" s="100" t="s">
        <v>1258</v>
      </c>
      <c r="D503" s="28">
        <v>830.14</v>
      </c>
      <c r="E503" s="56"/>
      <c r="F503" s="62"/>
      <c r="G503" s="114" t="s">
        <v>364</v>
      </c>
      <c r="H503" s="117"/>
      <c r="I503" s="126">
        <v>0</v>
      </c>
      <c r="J503" s="126">
        <v>0</v>
      </c>
      <c r="K503" s="126">
        <v>0</v>
      </c>
      <c r="L503" s="126">
        <v>0</v>
      </c>
      <c r="M503" s="126">
        <v>0</v>
      </c>
      <c r="N503" s="126">
        <v>0</v>
      </c>
      <c r="O503" s="126">
        <v>0</v>
      </c>
      <c r="P503" s="126">
        <v>0</v>
      </c>
      <c r="Q503" s="126"/>
      <c r="R503" s="126">
        <v>0</v>
      </c>
      <c r="S503" s="126">
        <v>0</v>
      </c>
      <c r="T503" s="126">
        <v>0</v>
      </c>
    </row>
    <row r="504" spans="1:20" s="33" customFormat="1" ht="22.5" customHeight="1">
      <c r="A504" s="69">
        <v>500</v>
      </c>
      <c r="B504" s="100" t="s">
        <v>1259</v>
      </c>
      <c r="C504" s="100" t="s">
        <v>1260</v>
      </c>
      <c r="D504" s="28">
        <v>153459.85</v>
      </c>
      <c r="E504" s="56"/>
      <c r="F504" s="62" t="s">
        <v>90</v>
      </c>
      <c r="G504" s="114" t="s">
        <v>364</v>
      </c>
      <c r="H504" s="117">
        <v>30</v>
      </c>
      <c r="I504" s="126">
        <v>2018</v>
      </c>
      <c r="J504" s="126">
        <v>0</v>
      </c>
      <c r="K504" s="126">
        <v>0</v>
      </c>
      <c r="L504" s="126">
        <v>0</v>
      </c>
      <c r="M504" s="126" t="s">
        <v>92</v>
      </c>
      <c r="N504" s="126">
        <v>0</v>
      </c>
      <c r="O504" s="126">
        <v>0</v>
      </c>
      <c r="P504" s="126" t="s">
        <v>28</v>
      </c>
      <c r="Q504" s="126"/>
      <c r="R504" s="126">
        <v>0</v>
      </c>
      <c r="S504" s="126">
        <v>0</v>
      </c>
      <c r="T504" s="126">
        <v>0</v>
      </c>
    </row>
    <row r="505" spans="1:20" s="33" customFormat="1" ht="22.5" customHeight="1">
      <c r="A505" s="69">
        <v>501</v>
      </c>
      <c r="B505" s="100" t="s">
        <v>1261</v>
      </c>
      <c r="C505" s="100" t="s">
        <v>1262</v>
      </c>
      <c r="D505" s="28">
        <v>92450.01</v>
      </c>
      <c r="E505" s="56"/>
      <c r="F505" s="62" t="s">
        <v>90</v>
      </c>
      <c r="G505" s="114" t="s">
        <v>364</v>
      </c>
      <c r="H505" s="117">
        <v>30</v>
      </c>
      <c r="I505" s="126">
        <v>2018</v>
      </c>
      <c r="J505" s="126">
        <v>0</v>
      </c>
      <c r="K505" s="126">
        <v>0</v>
      </c>
      <c r="L505" s="126">
        <v>0</v>
      </c>
      <c r="M505" s="126" t="s">
        <v>92</v>
      </c>
      <c r="N505" s="126">
        <v>0</v>
      </c>
      <c r="O505" s="126">
        <v>0</v>
      </c>
      <c r="P505" s="126" t="s">
        <v>28</v>
      </c>
      <c r="Q505" s="126"/>
      <c r="R505" s="126">
        <v>0</v>
      </c>
      <c r="S505" s="126">
        <v>0</v>
      </c>
      <c r="T505" s="126">
        <v>0</v>
      </c>
    </row>
    <row r="506" spans="1:20" s="33" customFormat="1" ht="22.5" customHeight="1">
      <c r="A506" s="69">
        <v>502</v>
      </c>
      <c r="B506" s="100" t="s">
        <v>1263</v>
      </c>
      <c r="C506" s="100" t="s">
        <v>1264</v>
      </c>
      <c r="D506" s="28">
        <v>5621.57</v>
      </c>
      <c r="E506" s="56"/>
      <c r="F506" s="62" t="s">
        <v>90</v>
      </c>
      <c r="G506" s="114" t="s">
        <v>364</v>
      </c>
      <c r="H506" s="117"/>
      <c r="I506" s="126">
        <v>2018</v>
      </c>
      <c r="J506" s="126">
        <v>0</v>
      </c>
      <c r="K506" s="126">
        <v>0</v>
      </c>
      <c r="L506" s="126">
        <v>0</v>
      </c>
      <c r="M506" s="126" t="s">
        <v>25</v>
      </c>
      <c r="N506" s="126">
        <v>0</v>
      </c>
      <c r="O506" s="126">
        <v>0</v>
      </c>
      <c r="P506" s="126" t="s">
        <v>28</v>
      </c>
      <c r="Q506" s="126"/>
      <c r="R506" s="126">
        <v>0</v>
      </c>
      <c r="S506" s="126">
        <v>0</v>
      </c>
      <c r="T506" s="126">
        <v>0</v>
      </c>
    </row>
    <row r="507" spans="1:20" s="33" customFormat="1" ht="22.5" customHeight="1">
      <c r="A507" s="69">
        <v>503</v>
      </c>
      <c r="B507" s="100" t="s">
        <v>1265</v>
      </c>
      <c r="C507" s="100" t="s">
        <v>1266</v>
      </c>
      <c r="D507" s="28">
        <v>36892.23</v>
      </c>
      <c r="E507" s="56"/>
      <c r="F507" s="62" t="s">
        <v>90</v>
      </c>
      <c r="G507" s="114" t="s">
        <v>364</v>
      </c>
      <c r="H507" s="117"/>
      <c r="I507" s="126">
        <v>2019</v>
      </c>
      <c r="J507" s="126">
        <v>0</v>
      </c>
      <c r="K507" s="126">
        <v>0</v>
      </c>
      <c r="L507" s="126">
        <v>0</v>
      </c>
      <c r="M507" s="126" t="s">
        <v>74</v>
      </c>
      <c r="N507" s="126">
        <v>0</v>
      </c>
      <c r="O507" s="126" t="s">
        <v>1337</v>
      </c>
      <c r="P507" s="126" t="s">
        <v>28</v>
      </c>
      <c r="Q507" s="126"/>
      <c r="R507" s="126">
        <v>0</v>
      </c>
      <c r="S507" s="126">
        <v>0</v>
      </c>
      <c r="T507" s="126">
        <v>0</v>
      </c>
    </row>
    <row r="508" spans="1:20" s="33" customFormat="1" ht="22.5" customHeight="1">
      <c r="A508" s="69">
        <v>504</v>
      </c>
      <c r="B508" s="100" t="s">
        <v>1267</v>
      </c>
      <c r="C508" s="100" t="s">
        <v>1268</v>
      </c>
      <c r="D508" s="28">
        <v>37841.33</v>
      </c>
      <c r="E508" s="56"/>
      <c r="F508" s="62" t="s">
        <v>90</v>
      </c>
      <c r="G508" s="114" t="s">
        <v>1269</v>
      </c>
      <c r="H508" s="117">
        <v>29</v>
      </c>
      <c r="I508" s="126">
        <v>2019</v>
      </c>
      <c r="J508" s="126">
        <v>0</v>
      </c>
      <c r="K508" s="126">
        <v>0</v>
      </c>
      <c r="L508" s="126">
        <v>0</v>
      </c>
      <c r="M508" s="126" t="s">
        <v>1338</v>
      </c>
      <c r="N508" s="126">
        <v>0</v>
      </c>
      <c r="O508" s="126" t="s">
        <v>1339</v>
      </c>
      <c r="P508" s="126" t="s">
        <v>28</v>
      </c>
      <c r="Q508" s="126"/>
      <c r="R508" s="126">
        <v>0</v>
      </c>
      <c r="S508" s="126">
        <v>0</v>
      </c>
      <c r="T508" s="126">
        <v>0</v>
      </c>
    </row>
    <row r="509" spans="1:20" s="33" customFormat="1" ht="22.5" customHeight="1">
      <c r="A509" s="69">
        <v>505</v>
      </c>
      <c r="B509" s="100" t="s">
        <v>1270</v>
      </c>
      <c r="C509" s="100" t="s">
        <v>1271</v>
      </c>
      <c r="D509" s="28">
        <v>46786.31</v>
      </c>
      <c r="E509" s="56"/>
      <c r="F509" s="62" t="s">
        <v>90</v>
      </c>
      <c r="G509" s="114" t="s">
        <v>1269</v>
      </c>
      <c r="H509" s="117">
        <v>50</v>
      </c>
      <c r="I509" s="126">
        <v>2019</v>
      </c>
      <c r="J509" s="126">
        <v>0</v>
      </c>
      <c r="K509" s="126">
        <v>0</v>
      </c>
      <c r="L509" s="126">
        <v>0</v>
      </c>
      <c r="M509" s="126" t="s">
        <v>1338</v>
      </c>
      <c r="N509" s="126">
        <v>0</v>
      </c>
      <c r="O509" s="126" t="s">
        <v>1339</v>
      </c>
      <c r="P509" s="126" t="s">
        <v>28</v>
      </c>
      <c r="Q509" s="126"/>
      <c r="R509" s="126">
        <v>0</v>
      </c>
      <c r="S509" s="126">
        <v>0</v>
      </c>
      <c r="T509" s="126">
        <v>0</v>
      </c>
    </row>
    <row r="510" spans="1:20" s="33" customFormat="1" ht="22.5" customHeight="1">
      <c r="A510" s="69">
        <v>506</v>
      </c>
      <c r="B510" s="100" t="s">
        <v>1272</v>
      </c>
      <c r="C510" s="100" t="s">
        <v>1273</v>
      </c>
      <c r="D510" s="28">
        <v>26980.64</v>
      </c>
      <c r="E510" s="56"/>
      <c r="F510" s="62" t="s">
        <v>90</v>
      </c>
      <c r="G510" s="114" t="s">
        <v>1269</v>
      </c>
      <c r="H510" s="117">
        <v>29</v>
      </c>
      <c r="I510" s="126">
        <v>2019</v>
      </c>
      <c r="J510" s="126">
        <v>0</v>
      </c>
      <c r="K510" s="126">
        <v>0</v>
      </c>
      <c r="L510" s="126">
        <v>0</v>
      </c>
      <c r="M510" s="126" t="s">
        <v>1338</v>
      </c>
      <c r="N510" s="126">
        <v>0</v>
      </c>
      <c r="O510" s="126" t="s">
        <v>1339</v>
      </c>
      <c r="P510" s="126" t="s">
        <v>28</v>
      </c>
      <c r="Q510" s="126"/>
      <c r="R510" s="126">
        <v>0</v>
      </c>
      <c r="S510" s="126">
        <v>0</v>
      </c>
      <c r="T510" s="126">
        <v>0</v>
      </c>
    </row>
    <row r="511" spans="1:20" s="33" customFormat="1" ht="22.5" customHeight="1">
      <c r="A511" s="69">
        <v>507</v>
      </c>
      <c r="B511" s="106" t="s">
        <v>1274</v>
      </c>
      <c r="C511" s="106" t="s">
        <v>1275</v>
      </c>
      <c r="D511" s="28">
        <v>50165.76</v>
      </c>
      <c r="E511" s="56"/>
      <c r="F511" s="62" t="s">
        <v>90</v>
      </c>
      <c r="G511" s="114" t="s">
        <v>1269</v>
      </c>
      <c r="H511" s="117">
        <v>41</v>
      </c>
      <c r="I511" s="126">
        <v>2019</v>
      </c>
      <c r="J511" s="126">
        <v>0</v>
      </c>
      <c r="K511" s="126">
        <v>0</v>
      </c>
      <c r="L511" s="126">
        <v>0</v>
      </c>
      <c r="M511" s="126" t="s">
        <v>1338</v>
      </c>
      <c r="N511" s="126">
        <v>0</v>
      </c>
      <c r="O511" s="126" t="s">
        <v>1339</v>
      </c>
      <c r="P511" s="126" t="s">
        <v>28</v>
      </c>
      <c r="Q511" s="126"/>
      <c r="R511" s="126">
        <v>0</v>
      </c>
      <c r="S511" s="126">
        <v>0</v>
      </c>
      <c r="T511" s="126">
        <v>0</v>
      </c>
    </row>
    <row r="512" spans="1:20" s="33" customFormat="1" ht="22.5" customHeight="1">
      <c r="A512" s="69">
        <v>508</v>
      </c>
      <c r="B512" s="100" t="s">
        <v>1276</v>
      </c>
      <c r="C512" s="100" t="s">
        <v>1277</v>
      </c>
      <c r="D512" s="28">
        <v>50165.76</v>
      </c>
      <c r="E512" s="56"/>
      <c r="F512" s="62" t="s">
        <v>90</v>
      </c>
      <c r="G512" s="114" t="s">
        <v>1269</v>
      </c>
      <c r="H512" s="117">
        <v>45</v>
      </c>
      <c r="I512" s="126">
        <v>2019</v>
      </c>
      <c r="J512" s="126">
        <v>0</v>
      </c>
      <c r="K512" s="126">
        <v>0</v>
      </c>
      <c r="L512" s="126">
        <v>0</v>
      </c>
      <c r="M512" s="126" t="s">
        <v>1338</v>
      </c>
      <c r="N512" s="126">
        <v>0</v>
      </c>
      <c r="O512" s="126" t="s">
        <v>1339</v>
      </c>
      <c r="P512" s="126" t="s">
        <v>28</v>
      </c>
      <c r="Q512" s="126"/>
      <c r="R512" s="126">
        <v>0</v>
      </c>
      <c r="S512" s="126">
        <v>0</v>
      </c>
      <c r="T512" s="126">
        <v>0</v>
      </c>
    </row>
    <row r="513" spans="1:20" s="33" customFormat="1" ht="22.5" customHeight="1">
      <c r="A513" s="69">
        <v>509</v>
      </c>
      <c r="B513" s="100" t="s">
        <v>1278</v>
      </c>
      <c r="C513" s="100" t="s">
        <v>1279</v>
      </c>
      <c r="D513" s="28">
        <v>56660.94</v>
      </c>
      <c r="E513" s="56"/>
      <c r="F513" s="62" t="s">
        <v>90</v>
      </c>
      <c r="G513" s="114" t="s">
        <v>1269</v>
      </c>
      <c r="H513" s="117">
        <v>43</v>
      </c>
      <c r="I513" s="126">
        <v>2019</v>
      </c>
      <c r="J513" s="126">
        <v>0</v>
      </c>
      <c r="K513" s="126">
        <v>0</v>
      </c>
      <c r="L513" s="126">
        <v>0</v>
      </c>
      <c r="M513" s="126" t="s">
        <v>1338</v>
      </c>
      <c r="N513" s="126">
        <v>0</v>
      </c>
      <c r="O513" s="126" t="s">
        <v>1339</v>
      </c>
      <c r="P513" s="126" t="s">
        <v>28</v>
      </c>
      <c r="Q513" s="126"/>
      <c r="R513" s="126">
        <v>0</v>
      </c>
      <c r="S513" s="126">
        <v>0</v>
      </c>
      <c r="T513" s="126">
        <v>0</v>
      </c>
    </row>
    <row r="514" spans="1:20" s="33" customFormat="1" ht="22.5" customHeight="1">
      <c r="A514" s="69">
        <v>510</v>
      </c>
      <c r="B514" s="100" t="s">
        <v>1280</v>
      </c>
      <c r="C514" s="100" t="s">
        <v>1281</v>
      </c>
      <c r="D514" s="28">
        <v>63692.83</v>
      </c>
      <c r="E514" s="56"/>
      <c r="F514" s="62" t="s">
        <v>90</v>
      </c>
      <c r="G514" s="114" t="s">
        <v>1269</v>
      </c>
      <c r="H514" s="117">
        <v>47</v>
      </c>
      <c r="I514" s="126">
        <v>2019</v>
      </c>
      <c r="J514" s="126">
        <v>0</v>
      </c>
      <c r="K514" s="126">
        <v>0</v>
      </c>
      <c r="L514" s="126">
        <v>0</v>
      </c>
      <c r="M514" s="126" t="s">
        <v>1338</v>
      </c>
      <c r="N514" s="126">
        <v>0</v>
      </c>
      <c r="O514" s="126" t="s">
        <v>1339</v>
      </c>
      <c r="P514" s="126" t="s">
        <v>28</v>
      </c>
      <c r="Q514" s="126"/>
      <c r="R514" s="126">
        <v>0</v>
      </c>
      <c r="S514" s="126">
        <v>0</v>
      </c>
      <c r="T514" s="126">
        <v>0</v>
      </c>
    </row>
    <row r="515" spans="1:20" s="33" customFormat="1" ht="22.5" customHeight="1">
      <c r="A515" s="69">
        <v>511</v>
      </c>
      <c r="B515" s="100" t="s">
        <v>1282</v>
      </c>
      <c r="C515" s="100" t="s">
        <v>1283</v>
      </c>
      <c r="D515" s="28">
        <v>911912.38</v>
      </c>
      <c r="E515" s="56"/>
      <c r="F515" s="62" t="s">
        <v>90</v>
      </c>
      <c r="G515" s="114" t="s">
        <v>364</v>
      </c>
      <c r="H515" s="117">
        <v>330.82</v>
      </c>
      <c r="I515" s="126">
        <v>2019</v>
      </c>
      <c r="J515" s="126">
        <v>0</v>
      </c>
      <c r="K515" s="126">
        <v>0</v>
      </c>
      <c r="L515" s="126">
        <v>0</v>
      </c>
      <c r="M515" s="126" t="s">
        <v>1340</v>
      </c>
      <c r="N515" s="126">
        <v>0</v>
      </c>
      <c r="O515" s="126" t="s">
        <v>1341</v>
      </c>
      <c r="P515" s="126" t="s">
        <v>28</v>
      </c>
      <c r="Q515" s="126"/>
      <c r="R515" s="126">
        <v>0</v>
      </c>
      <c r="S515" s="126">
        <v>0</v>
      </c>
      <c r="T515" s="126">
        <v>0</v>
      </c>
    </row>
    <row r="516" spans="1:20" s="33" customFormat="1" ht="22.5" customHeight="1">
      <c r="A516" s="69">
        <v>512</v>
      </c>
      <c r="B516" s="100" t="s">
        <v>1284</v>
      </c>
      <c r="C516" s="100" t="s">
        <v>1285</v>
      </c>
      <c r="D516" s="28">
        <v>1849.38</v>
      </c>
      <c r="E516" s="56"/>
      <c r="F516" s="62" t="s">
        <v>90</v>
      </c>
      <c r="G516" s="114" t="s">
        <v>1286</v>
      </c>
      <c r="H516" s="117">
        <v>6</v>
      </c>
      <c r="I516" s="126">
        <v>2021</v>
      </c>
      <c r="J516" s="126">
        <v>0</v>
      </c>
      <c r="K516" s="126">
        <v>0</v>
      </c>
      <c r="L516" s="126">
        <v>0</v>
      </c>
      <c r="M516" s="126" t="s">
        <v>92</v>
      </c>
      <c r="N516" s="126">
        <v>0</v>
      </c>
      <c r="O516" s="126" t="s">
        <v>97</v>
      </c>
      <c r="P516" s="126" t="s">
        <v>28</v>
      </c>
      <c r="Q516" s="126"/>
      <c r="R516" s="126">
        <v>0</v>
      </c>
      <c r="S516" s="126">
        <v>0</v>
      </c>
      <c r="T516" s="126">
        <v>0</v>
      </c>
    </row>
    <row r="517" spans="1:20" s="33" customFormat="1" ht="22.5" customHeight="1">
      <c r="A517" s="69">
        <v>513</v>
      </c>
      <c r="B517" s="100" t="s">
        <v>1287</v>
      </c>
      <c r="C517" s="100" t="s">
        <v>1288</v>
      </c>
      <c r="D517" s="28">
        <v>3484551.45</v>
      </c>
      <c r="E517" s="56"/>
      <c r="F517" s="62" t="s">
        <v>90</v>
      </c>
      <c r="G517" s="114" t="s">
        <v>1286</v>
      </c>
      <c r="H517" s="117">
        <v>396.72</v>
      </c>
      <c r="I517" s="126">
        <v>2020</v>
      </c>
      <c r="J517" s="126">
        <v>0</v>
      </c>
      <c r="K517" s="126">
        <v>0</v>
      </c>
      <c r="L517" s="126">
        <v>0</v>
      </c>
      <c r="M517" s="126" t="s">
        <v>1342</v>
      </c>
      <c r="N517" s="126" t="s">
        <v>1343</v>
      </c>
      <c r="O517" s="126" t="s">
        <v>1344</v>
      </c>
      <c r="P517" s="126" t="s">
        <v>28</v>
      </c>
      <c r="Q517" s="126"/>
      <c r="R517" s="126">
        <v>0</v>
      </c>
      <c r="S517" s="126">
        <v>0</v>
      </c>
      <c r="T517" s="126">
        <v>0</v>
      </c>
    </row>
    <row r="518" spans="1:20" s="33" customFormat="1" ht="22.5" customHeight="1">
      <c r="A518" s="69">
        <v>514</v>
      </c>
      <c r="B518" s="100" t="s">
        <v>1289</v>
      </c>
      <c r="C518" s="100" t="s">
        <v>1290</v>
      </c>
      <c r="D518" s="28">
        <v>5896710.19</v>
      </c>
      <c r="E518" s="56"/>
      <c r="F518" s="62" t="s">
        <v>90</v>
      </c>
      <c r="G518" s="114" t="s">
        <v>1286</v>
      </c>
      <c r="H518" s="117">
        <v>1235.07</v>
      </c>
      <c r="I518" s="126">
        <v>2020</v>
      </c>
      <c r="J518" s="126">
        <v>0</v>
      </c>
      <c r="K518" s="126">
        <v>0</v>
      </c>
      <c r="L518" s="126">
        <v>0</v>
      </c>
      <c r="M518" s="126" t="s">
        <v>1342</v>
      </c>
      <c r="N518" s="126" t="s">
        <v>1343</v>
      </c>
      <c r="O518" s="126" t="s">
        <v>1344</v>
      </c>
      <c r="P518" s="126" t="s">
        <v>28</v>
      </c>
      <c r="Q518" s="126"/>
      <c r="R518" s="126">
        <v>0</v>
      </c>
      <c r="S518" s="126">
        <v>0</v>
      </c>
      <c r="T518" s="126">
        <v>0</v>
      </c>
    </row>
    <row r="519" spans="1:20" s="33" customFormat="1" ht="22.5" customHeight="1">
      <c r="A519" s="69">
        <v>515</v>
      </c>
      <c r="B519" s="100" t="s">
        <v>1291</v>
      </c>
      <c r="C519" s="100" t="s">
        <v>1292</v>
      </c>
      <c r="D519" s="28">
        <v>28485.56</v>
      </c>
      <c r="E519" s="56"/>
      <c r="F519" s="62" t="s">
        <v>90</v>
      </c>
      <c r="G519" s="114" t="s">
        <v>1286</v>
      </c>
      <c r="H519" s="117">
        <v>43.52</v>
      </c>
      <c r="I519" s="126">
        <v>2020</v>
      </c>
      <c r="J519" s="126">
        <v>0</v>
      </c>
      <c r="K519" s="126">
        <v>0</v>
      </c>
      <c r="L519" s="126">
        <v>0</v>
      </c>
      <c r="M519" s="126" t="s">
        <v>1345</v>
      </c>
      <c r="N519" s="126">
        <v>0</v>
      </c>
      <c r="O519" s="126" t="s">
        <v>1346</v>
      </c>
      <c r="P519" s="126" t="s">
        <v>28</v>
      </c>
      <c r="Q519" s="126"/>
      <c r="R519" s="126">
        <v>0</v>
      </c>
      <c r="S519" s="126">
        <v>0</v>
      </c>
      <c r="T519" s="126">
        <v>0</v>
      </c>
    </row>
    <row r="520" spans="1:20" s="33" customFormat="1" ht="22.5" customHeight="1">
      <c r="A520" s="69">
        <v>516</v>
      </c>
      <c r="B520" s="100" t="s">
        <v>1293</v>
      </c>
      <c r="C520" s="100" t="s">
        <v>927</v>
      </c>
      <c r="D520" s="28">
        <v>87696.19</v>
      </c>
      <c r="E520" s="56"/>
      <c r="F520" s="62"/>
      <c r="G520" s="114" t="s">
        <v>364</v>
      </c>
      <c r="H520" s="117"/>
      <c r="I520" s="126">
        <v>2018</v>
      </c>
      <c r="J520" s="126">
        <v>0</v>
      </c>
      <c r="K520" s="126">
        <v>0</v>
      </c>
      <c r="L520" s="126">
        <v>0</v>
      </c>
      <c r="M520" s="126">
        <v>0</v>
      </c>
      <c r="N520" s="126">
        <v>0</v>
      </c>
      <c r="O520" s="126">
        <v>0</v>
      </c>
      <c r="P520" s="126">
        <v>0</v>
      </c>
      <c r="Q520" s="126">
        <v>2018</v>
      </c>
      <c r="R520" s="126">
        <v>0</v>
      </c>
      <c r="S520" s="126">
        <v>0</v>
      </c>
      <c r="T520" s="126">
        <v>0</v>
      </c>
    </row>
    <row r="521" spans="1:20" s="33" customFormat="1" ht="22.5" customHeight="1">
      <c r="A521" s="69">
        <v>517</v>
      </c>
      <c r="B521" s="100" t="s">
        <v>1294</v>
      </c>
      <c r="C521" s="100" t="s">
        <v>1295</v>
      </c>
      <c r="D521" s="28">
        <v>20131.26</v>
      </c>
      <c r="E521" s="56"/>
      <c r="F521" s="62" t="s">
        <v>90</v>
      </c>
      <c r="G521" s="114" t="s">
        <v>364</v>
      </c>
      <c r="H521" s="117"/>
      <c r="I521" s="126">
        <v>2018</v>
      </c>
      <c r="J521" s="126">
        <v>0</v>
      </c>
      <c r="K521" s="126">
        <v>0</v>
      </c>
      <c r="L521" s="126">
        <v>0</v>
      </c>
      <c r="M521" s="126">
        <v>0</v>
      </c>
      <c r="N521" s="126">
        <v>0</v>
      </c>
      <c r="O521" s="126">
        <v>0</v>
      </c>
      <c r="P521" s="126">
        <v>0</v>
      </c>
      <c r="Q521" s="126"/>
      <c r="R521" s="126">
        <v>0</v>
      </c>
      <c r="S521" s="126">
        <v>0</v>
      </c>
      <c r="T521" s="126">
        <v>0</v>
      </c>
    </row>
    <row r="522" spans="1:20" s="33" customFormat="1" ht="22.5" customHeight="1">
      <c r="A522" s="69">
        <v>518</v>
      </c>
      <c r="B522" s="100" t="s">
        <v>1296</v>
      </c>
      <c r="C522" s="100" t="s">
        <v>1297</v>
      </c>
      <c r="D522" s="28">
        <v>20822.29</v>
      </c>
      <c r="E522" s="56"/>
      <c r="F522" s="62" t="s">
        <v>90</v>
      </c>
      <c r="G522" s="114" t="s">
        <v>364</v>
      </c>
      <c r="H522" s="117"/>
      <c r="I522" s="126">
        <v>2018</v>
      </c>
      <c r="J522" s="126">
        <v>0</v>
      </c>
      <c r="K522" s="126">
        <v>0</v>
      </c>
      <c r="L522" s="126">
        <v>0</v>
      </c>
      <c r="M522" s="126">
        <v>0</v>
      </c>
      <c r="N522" s="126">
        <v>0</v>
      </c>
      <c r="O522" s="126">
        <v>0</v>
      </c>
      <c r="P522" s="126">
        <v>0</v>
      </c>
      <c r="Q522" s="126"/>
      <c r="R522" s="126">
        <v>0</v>
      </c>
      <c r="S522" s="126">
        <v>0</v>
      </c>
      <c r="T522" s="126">
        <v>0</v>
      </c>
    </row>
    <row r="523" spans="1:20" s="33" customFormat="1" ht="22.5" customHeight="1">
      <c r="A523" s="69">
        <v>519</v>
      </c>
      <c r="B523" s="100" t="s">
        <v>1298</v>
      </c>
      <c r="C523" s="100" t="s">
        <v>1299</v>
      </c>
      <c r="D523" s="28">
        <v>121518.22</v>
      </c>
      <c r="E523" s="56"/>
      <c r="F523" s="62" t="s">
        <v>90</v>
      </c>
      <c r="G523" s="114" t="s">
        <v>1269</v>
      </c>
      <c r="H523" s="117"/>
      <c r="I523" s="126">
        <v>2018</v>
      </c>
      <c r="J523" s="126">
        <v>0</v>
      </c>
      <c r="K523" s="126">
        <v>0</v>
      </c>
      <c r="L523" s="126">
        <v>0</v>
      </c>
      <c r="M523" s="126">
        <v>0</v>
      </c>
      <c r="N523" s="126">
        <v>0</v>
      </c>
      <c r="O523" s="126">
        <v>0</v>
      </c>
      <c r="P523" s="126">
        <v>0</v>
      </c>
      <c r="Q523" s="126"/>
      <c r="R523" s="126">
        <v>0</v>
      </c>
      <c r="S523" s="126">
        <v>0</v>
      </c>
      <c r="T523" s="126">
        <v>0</v>
      </c>
    </row>
    <row r="524" spans="1:20" s="33" customFormat="1" ht="22.5" customHeight="1">
      <c r="A524" s="69">
        <v>520</v>
      </c>
      <c r="B524" s="100" t="s">
        <v>1300</v>
      </c>
      <c r="C524" s="100" t="s">
        <v>1301</v>
      </c>
      <c r="D524" s="28">
        <v>42553.4</v>
      </c>
      <c r="E524" s="56"/>
      <c r="F524" s="62" t="s">
        <v>90</v>
      </c>
      <c r="G524" s="114" t="s">
        <v>1269</v>
      </c>
      <c r="H524" s="117"/>
      <c r="I524" s="126">
        <v>2019</v>
      </c>
      <c r="J524" s="126">
        <v>0</v>
      </c>
      <c r="K524" s="126">
        <v>0</v>
      </c>
      <c r="L524" s="126">
        <v>0</v>
      </c>
      <c r="M524" s="126">
        <v>0</v>
      </c>
      <c r="N524" s="126">
        <v>0</v>
      </c>
      <c r="O524" s="126">
        <v>0</v>
      </c>
      <c r="P524" s="126">
        <v>0</v>
      </c>
      <c r="Q524" s="126"/>
      <c r="R524" s="126">
        <v>0</v>
      </c>
      <c r="S524" s="126">
        <v>0</v>
      </c>
      <c r="T524" s="126">
        <v>0</v>
      </c>
    </row>
    <row r="525" spans="1:20" s="33" customFormat="1" ht="22.5" customHeight="1">
      <c r="A525" s="69">
        <v>521</v>
      </c>
      <c r="B525" s="100" t="s">
        <v>1302</v>
      </c>
      <c r="C525" s="100" t="s">
        <v>1303</v>
      </c>
      <c r="D525" s="28">
        <v>4998.3</v>
      </c>
      <c r="E525" s="56"/>
      <c r="F525" s="62" t="s">
        <v>90</v>
      </c>
      <c r="G525" s="114" t="s">
        <v>1269</v>
      </c>
      <c r="H525" s="117"/>
      <c r="I525" s="126">
        <v>2019</v>
      </c>
      <c r="J525" s="126">
        <v>0</v>
      </c>
      <c r="K525" s="126">
        <v>0</v>
      </c>
      <c r="L525" s="126">
        <v>0</v>
      </c>
      <c r="M525" s="126">
        <v>0</v>
      </c>
      <c r="N525" s="126">
        <v>0</v>
      </c>
      <c r="O525" s="126">
        <v>0</v>
      </c>
      <c r="P525" s="126">
        <v>0</v>
      </c>
      <c r="Q525" s="126"/>
      <c r="R525" s="126">
        <v>0</v>
      </c>
      <c r="S525" s="126">
        <v>0</v>
      </c>
      <c r="T525" s="126">
        <v>0</v>
      </c>
    </row>
    <row r="526" spans="1:20" s="33" customFormat="1" ht="22.5" customHeight="1">
      <c r="A526" s="69">
        <v>522</v>
      </c>
      <c r="B526" s="100" t="s">
        <v>1304</v>
      </c>
      <c r="C526" s="100" t="s">
        <v>1305</v>
      </c>
      <c r="D526" s="28">
        <v>8466.63</v>
      </c>
      <c r="E526" s="56"/>
      <c r="F526" s="62" t="s">
        <v>90</v>
      </c>
      <c r="G526" s="114" t="s">
        <v>1286</v>
      </c>
      <c r="H526" s="117"/>
      <c r="I526" s="126">
        <v>2019</v>
      </c>
      <c r="J526" s="126">
        <v>0</v>
      </c>
      <c r="K526" s="126">
        <v>0</v>
      </c>
      <c r="L526" s="126">
        <v>0</v>
      </c>
      <c r="M526" s="126">
        <v>0</v>
      </c>
      <c r="N526" s="126">
        <v>0</v>
      </c>
      <c r="O526" s="126">
        <v>0</v>
      </c>
      <c r="P526" s="126">
        <v>0</v>
      </c>
      <c r="Q526" s="126"/>
      <c r="R526" s="126">
        <v>0</v>
      </c>
      <c r="S526" s="126">
        <v>0</v>
      </c>
      <c r="T526" s="126">
        <v>0</v>
      </c>
    </row>
    <row r="527" spans="1:20" s="33" customFormat="1" ht="22.5" customHeight="1">
      <c r="A527" s="69">
        <v>523</v>
      </c>
      <c r="B527" s="100" t="s">
        <v>1306</v>
      </c>
      <c r="C527" s="100" t="s">
        <v>1307</v>
      </c>
      <c r="D527" s="28">
        <v>92916.06</v>
      </c>
      <c r="E527" s="56"/>
      <c r="F527" s="62" t="s">
        <v>90</v>
      </c>
      <c r="G527" s="114" t="s">
        <v>364</v>
      </c>
      <c r="H527" s="117"/>
      <c r="I527" s="126">
        <v>2020</v>
      </c>
      <c r="J527" s="126">
        <v>0</v>
      </c>
      <c r="K527" s="126">
        <v>0</v>
      </c>
      <c r="L527" s="126">
        <v>0</v>
      </c>
      <c r="M527" s="126">
        <v>0</v>
      </c>
      <c r="N527" s="126">
        <v>0</v>
      </c>
      <c r="O527" s="126">
        <v>0</v>
      </c>
      <c r="P527" s="126">
        <v>0</v>
      </c>
      <c r="Q527" s="126"/>
      <c r="R527" s="126">
        <v>0</v>
      </c>
      <c r="S527" s="126">
        <v>0</v>
      </c>
      <c r="T527" s="126">
        <v>0</v>
      </c>
    </row>
    <row r="528" spans="1:20" s="33" customFormat="1" ht="22.5" customHeight="1">
      <c r="A528" s="69">
        <v>524</v>
      </c>
      <c r="B528" s="100" t="s">
        <v>1308</v>
      </c>
      <c r="C528" s="100" t="s">
        <v>1309</v>
      </c>
      <c r="D528" s="28">
        <v>13090.79</v>
      </c>
      <c r="E528" s="56"/>
      <c r="F528" s="62" t="s">
        <v>90</v>
      </c>
      <c r="G528" s="114" t="s">
        <v>1310</v>
      </c>
      <c r="H528" s="117"/>
      <c r="I528" s="126">
        <v>2020</v>
      </c>
      <c r="J528" s="126">
        <v>0</v>
      </c>
      <c r="K528" s="126">
        <v>0</v>
      </c>
      <c r="L528" s="126">
        <v>0</v>
      </c>
      <c r="M528" s="126">
        <v>0</v>
      </c>
      <c r="N528" s="126">
        <v>0</v>
      </c>
      <c r="O528" s="126">
        <v>0</v>
      </c>
      <c r="P528" s="126">
        <v>0</v>
      </c>
      <c r="Q528" s="126"/>
      <c r="R528" s="126">
        <v>0</v>
      </c>
      <c r="S528" s="126">
        <v>0</v>
      </c>
      <c r="T528" s="126">
        <v>0</v>
      </c>
    </row>
    <row r="529" spans="1:20" s="33" customFormat="1" ht="22.5" customHeight="1">
      <c r="A529" s="69">
        <v>525</v>
      </c>
      <c r="B529" s="100" t="s">
        <v>1311</v>
      </c>
      <c r="C529" s="100" t="s">
        <v>1312</v>
      </c>
      <c r="D529" s="28">
        <v>93432.04</v>
      </c>
      <c r="E529" s="56"/>
      <c r="F529" s="62" t="s">
        <v>90</v>
      </c>
      <c r="G529" s="114" t="s">
        <v>1286</v>
      </c>
      <c r="H529" s="117"/>
      <c r="I529" s="126">
        <v>2020</v>
      </c>
      <c r="J529" s="126">
        <v>0</v>
      </c>
      <c r="K529" s="126">
        <v>0</v>
      </c>
      <c r="L529" s="126">
        <v>0</v>
      </c>
      <c r="M529" s="126">
        <v>0</v>
      </c>
      <c r="N529" s="126">
        <v>0</v>
      </c>
      <c r="O529" s="126">
        <v>0</v>
      </c>
      <c r="P529" s="126">
        <v>0</v>
      </c>
      <c r="Q529" s="126"/>
      <c r="R529" s="126">
        <v>0</v>
      </c>
      <c r="S529" s="126">
        <v>0</v>
      </c>
      <c r="T529" s="126">
        <v>0</v>
      </c>
    </row>
    <row r="530" spans="1:20" s="33" customFormat="1" ht="22.5" customHeight="1">
      <c r="A530" s="69">
        <v>526</v>
      </c>
      <c r="B530" s="100" t="s">
        <v>1313</v>
      </c>
      <c r="C530" s="100" t="s">
        <v>1314</v>
      </c>
      <c r="D530" s="28">
        <v>20119.36</v>
      </c>
      <c r="E530" s="56"/>
      <c r="F530" s="62" t="s">
        <v>90</v>
      </c>
      <c r="G530" s="114" t="s">
        <v>1286</v>
      </c>
      <c r="H530" s="117"/>
      <c r="I530" s="126">
        <v>2020</v>
      </c>
      <c r="J530" s="126">
        <v>0</v>
      </c>
      <c r="K530" s="126">
        <v>0</v>
      </c>
      <c r="L530" s="126">
        <v>0</v>
      </c>
      <c r="M530" s="126">
        <v>0</v>
      </c>
      <c r="N530" s="126">
        <v>0</v>
      </c>
      <c r="O530" s="126">
        <v>0</v>
      </c>
      <c r="P530" s="126">
        <v>0</v>
      </c>
      <c r="Q530" s="126"/>
      <c r="R530" s="126">
        <v>0</v>
      </c>
      <c r="S530" s="126">
        <v>0</v>
      </c>
      <c r="T530" s="126">
        <v>0</v>
      </c>
    </row>
    <row r="531" spans="1:20" s="33" customFormat="1" ht="22.5" customHeight="1">
      <c r="A531" s="69">
        <v>527</v>
      </c>
      <c r="B531" s="100" t="s">
        <v>1315</v>
      </c>
      <c r="C531" s="100" t="s">
        <v>1316</v>
      </c>
      <c r="D531" s="28">
        <v>255876.27</v>
      </c>
      <c r="E531" s="56"/>
      <c r="F531" s="62" t="s">
        <v>90</v>
      </c>
      <c r="G531" s="114" t="s">
        <v>1286</v>
      </c>
      <c r="H531" s="117"/>
      <c r="I531" s="126">
        <v>2020</v>
      </c>
      <c r="J531" s="126">
        <v>0</v>
      </c>
      <c r="K531" s="126">
        <v>0</v>
      </c>
      <c r="L531" s="126">
        <v>0</v>
      </c>
      <c r="M531" s="126">
        <v>0</v>
      </c>
      <c r="N531" s="126">
        <v>0</v>
      </c>
      <c r="O531" s="126">
        <v>0</v>
      </c>
      <c r="P531" s="126">
        <v>0</v>
      </c>
      <c r="Q531" s="126"/>
      <c r="R531" s="126">
        <v>0</v>
      </c>
      <c r="S531" s="126">
        <v>0</v>
      </c>
      <c r="T531" s="126">
        <v>0</v>
      </c>
    </row>
    <row r="532" spans="1:20" s="33" customFormat="1" ht="22.5" customHeight="1">
      <c r="A532" s="69">
        <v>528</v>
      </c>
      <c r="B532" s="100" t="s">
        <v>1317</v>
      </c>
      <c r="C532" s="100" t="s">
        <v>1318</v>
      </c>
      <c r="D532" s="28">
        <v>105900.13</v>
      </c>
      <c r="E532" s="56"/>
      <c r="F532" s="62" t="s">
        <v>90</v>
      </c>
      <c r="G532" s="114" t="s">
        <v>1286</v>
      </c>
      <c r="H532" s="117"/>
      <c r="I532" s="126">
        <v>2020</v>
      </c>
      <c r="J532" s="126">
        <v>0</v>
      </c>
      <c r="K532" s="126">
        <v>0</v>
      </c>
      <c r="L532" s="126">
        <v>0</v>
      </c>
      <c r="M532" s="126">
        <v>0</v>
      </c>
      <c r="N532" s="126">
        <v>0</v>
      </c>
      <c r="O532" s="126">
        <v>0</v>
      </c>
      <c r="P532" s="126">
        <v>0</v>
      </c>
      <c r="Q532" s="126"/>
      <c r="R532" s="126">
        <v>0</v>
      </c>
      <c r="S532" s="126">
        <v>0</v>
      </c>
      <c r="T532" s="126">
        <v>0</v>
      </c>
    </row>
    <row r="533" spans="1:20" s="33" customFormat="1" ht="22.5" customHeight="1">
      <c r="A533" s="69">
        <v>529</v>
      </c>
      <c r="B533" s="100" t="s">
        <v>1319</v>
      </c>
      <c r="C533" s="100" t="s">
        <v>1320</v>
      </c>
      <c r="D533" s="28">
        <v>57766.02</v>
      </c>
      <c r="E533" s="56"/>
      <c r="F533" s="62" t="s">
        <v>90</v>
      </c>
      <c r="G533" s="114" t="s">
        <v>1286</v>
      </c>
      <c r="H533" s="117"/>
      <c r="I533" s="126">
        <v>2020</v>
      </c>
      <c r="J533" s="126">
        <v>0</v>
      </c>
      <c r="K533" s="126">
        <v>0</v>
      </c>
      <c r="L533" s="126">
        <v>0</v>
      </c>
      <c r="M533" s="126">
        <v>0</v>
      </c>
      <c r="N533" s="126">
        <v>0</v>
      </c>
      <c r="O533" s="126">
        <v>0</v>
      </c>
      <c r="P533" s="126">
        <v>0</v>
      </c>
      <c r="Q533" s="126"/>
      <c r="R533" s="126">
        <v>0</v>
      </c>
      <c r="S533" s="126">
        <v>0</v>
      </c>
      <c r="T533" s="126">
        <v>0</v>
      </c>
    </row>
    <row r="534" spans="1:20" s="33" customFormat="1" ht="22.5" customHeight="1">
      <c r="A534" s="69">
        <v>530</v>
      </c>
      <c r="B534" s="100" t="s">
        <v>1321</v>
      </c>
      <c r="C534" s="100" t="s">
        <v>1322</v>
      </c>
      <c r="D534" s="28">
        <v>674272.21</v>
      </c>
      <c r="E534" s="56"/>
      <c r="F534" s="62" t="s">
        <v>90</v>
      </c>
      <c r="G534" s="114" t="s">
        <v>1286</v>
      </c>
      <c r="H534" s="117"/>
      <c r="I534" s="126">
        <v>2020</v>
      </c>
      <c r="J534" s="126">
        <v>0</v>
      </c>
      <c r="K534" s="126">
        <v>0</v>
      </c>
      <c r="L534" s="126">
        <v>0</v>
      </c>
      <c r="M534" s="126">
        <v>0</v>
      </c>
      <c r="N534" s="126">
        <v>0</v>
      </c>
      <c r="O534" s="126">
        <v>0</v>
      </c>
      <c r="P534" s="126">
        <v>0</v>
      </c>
      <c r="Q534" s="126"/>
      <c r="R534" s="126">
        <v>0</v>
      </c>
      <c r="S534" s="126">
        <v>0</v>
      </c>
      <c r="T534" s="126">
        <v>0</v>
      </c>
    </row>
    <row r="535" spans="1:20" s="33" customFormat="1" ht="22.5" customHeight="1">
      <c r="A535" s="69">
        <v>531</v>
      </c>
      <c r="B535" s="100" t="s">
        <v>1323</v>
      </c>
      <c r="C535" s="100" t="s">
        <v>1324</v>
      </c>
      <c r="D535" s="28">
        <v>266429.96</v>
      </c>
      <c r="E535" s="56"/>
      <c r="F535" s="62" t="s">
        <v>90</v>
      </c>
      <c r="G535" s="114" t="s">
        <v>1286</v>
      </c>
      <c r="H535" s="117"/>
      <c r="I535" s="126">
        <v>2020</v>
      </c>
      <c r="J535" s="126">
        <v>0</v>
      </c>
      <c r="K535" s="126">
        <v>0</v>
      </c>
      <c r="L535" s="126">
        <v>0</v>
      </c>
      <c r="M535" s="126">
        <v>0</v>
      </c>
      <c r="N535" s="126">
        <v>0</v>
      </c>
      <c r="O535" s="126">
        <v>0</v>
      </c>
      <c r="P535" s="126">
        <v>0</v>
      </c>
      <c r="Q535" s="126"/>
      <c r="R535" s="126">
        <v>0</v>
      </c>
      <c r="S535" s="126">
        <v>0</v>
      </c>
      <c r="T535" s="126">
        <v>0</v>
      </c>
    </row>
    <row r="536" spans="1:20" s="33" customFormat="1" ht="22.5" customHeight="1">
      <c r="A536" s="69">
        <v>532</v>
      </c>
      <c r="B536" s="100" t="s">
        <v>1325</v>
      </c>
      <c r="C536" s="100" t="s">
        <v>1326</v>
      </c>
      <c r="D536" s="28">
        <v>243217.48</v>
      </c>
      <c r="E536" s="56"/>
      <c r="F536" s="62" t="s">
        <v>90</v>
      </c>
      <c r="G536" s="114" t="s">
        <v>1286</v>
      </c>
      <c r="H536" s="117"/>
      <c r="I536" s="126">
        <v>2020</v>
      </c>
      <c r="J536" s="126">
        <v>0</v>
      </c>
      <c r="K536" s="126">
        <v>0</v>
      </c>
      <c r="L536" s="126">
        <v>0</v>
      </c>
      <c r="M536" s="126">
        <v>0</v>
      </c>
      <c r="N536" s="126">
        <v>0</v>
      </c>
      <c r="O536" s="126">
        <v>0</v>
      </c>
      <c r="P536" s="126">
        <v>0</v>
      </c>
      <c r="Q536" s="126"/>
      <c r="R536" s="126">
        <v>0</v>
      </c>
      <c r="S536" s="126">
        <v>0</v>
      </c>
      <c r="T536" s="126">
        <v>0</v>
      </c>
    </row>
    <row r="537" spans="1:20" s="33" customFormat="1" ht="22.5" customHeight="1">
      <c r="A537" s="69">
        <v>533</v>
      </c>
      <c r="B537" s="100" t="s">
        <v>1327</v>
      </c>
      <c r="C537" s="100" t="s">
        <v>1328</v>
      </c>
      <c r="D537" s="28">
        <v>342278.71</v>
      </c>
      <c r="E537" s="56"/>
      <c r="F537" s="62" t="s">
        <v>90</v>
      </c>
      <c r="G537" s="114" t="s">
        <v>1310</v>
      </c>
      <c r="H537" s="117"/>
      <c r="I537" s="126">
        <v>2020</v>
      </c>
      <c r="J537" s="126">
        <v>0</v>
      </c>
      <c r="K537" s="126">
        <v>0</v>
      </c>
      <c r="L537" s="126">
        <v>0</v>
      </c>
      <c r="M537" s="126">
        <v>0</v>
      </c>
      <c r="N537" s="126">
        <v>0</v>
      </c>
      <c r="O537" s="126">
        <v>0</v>
      </c>
      <c r="P537" s="126">
        <v>0</v>
      </c>
      <c r="Q537" s="126"/>
      <c r="R537" s="126">
        <v>0</v>
      </c>
      <c r="S537" s="126">
        <v>0</v>
      </c>
      <c r="T537" s="126">
        <v>0</v>
      </c>
    </row>
    <row r="538" spans="1:20" s="33" customFormat="1" ht="22.5" customHeight="1">
      <c r="A538" s="69">
        <v>534</v>
      </c>
      <c r="B538" s="100" t="s">
        <v>1329</v>
      </c>
      <c r="C538" s="100" t="s">
        <v>1330</v>
      </c>
      <c r="D538" s="28">
        <v>1821109.33</v>
      </c>
      <c r="E538" s="56"/>
      <c r="F538" s="62" t="s">
        <v>90</v>
      </c>
      <c r="G538" s="114" t="s">
        <v>1286</v>
      </c>
      <c r="H538" s="117"/>
      <c r="I538" s="126">
        <v>2020</v>
      </c>
      <c r="J538" s="126">
        <v>0</v>
      </c>
      <c r="K538" s="126">
        <v>0</v>
      </c>
      <c r="L538" s="126">
        <v>0</v>
      </c>
      <c r="M538" s="126">
        <v>0</v>
      </c>
      <c r="N538" s="126">
        <v>0</v>
      </c>
      <c r="O538" s="126">
        <v>0</v>
      </c>
      <c r="P538" s="126">
        <v>0</v>
      </c>
      <c r="Q538" s="126"/>
      <c r="R538" s="126">
        <v>0</v>
      </c>
      <c r="S538" s="126">
        <v>0</v>
      </c>
      <c r="T538" s="126">
        <v>0</v>
      </c>
    </row>
    <row r="539" spans="1:20" s="33" customFormat="1" ht="22.5" customHeight="1">
      <c r="A539" s="69">
        <v>535</v>
      </c>
      <c r="B539" s="100" t="s">
        <v>1331</v>
      </c>
      <c r="C539" s="100" t="s">
        <v>1332</v>
      </c>
      <c r="D539" s="28">
        <v>23824.78</v>
      </c>
      <c r="E539" s="56"/>
      <c r="F539" s="62" t="s">
        <v>90</v>
      </c>
      <c r="G539" s="114" t="s">
        <v>1286</v>
      </c>
      <c r="H539" s="117"/>
      <c r="I539" s="126">
        <v>2020</v>
      </c>
      <c r="J539" s="126">
        <v>0</v>
      </c>
      <c r="K539" s="126">
        <v>0</v>
      </c>
      <c r="L539" s="126">
        <v>0</v>
      </c>
      <c r="M539" s="126">
        <v>0</v>
      </c>
      <c r="N539" s="126">
        <v>0</v>
      </c>
      <c r="O539" s="126">
        <v>0</v>
      </c>
      <c r="P539" s="126">
        <v>0</v>
      </c>
      <c r="Q539" s="126"/>
      <c r="R539" s="126">
        <v>0</v>
      </c>
      <c r="S539" s="126">
        <v>0</v>
      </c>
      <c r="T539" s="126">
        <v>0</v>
      </c>
    </row>
    <row r="540" spans="1:20" s="33" customFormat="1" ht="22.5" customHeight="1">
      <c r="A540" s="69">
        <v>536</v>
      </c>
      <c r="B540" s="100" t="s">
        <v>1333</v>
      </c>
      <c r="C540" s="100" t="s">
        <v>1334</v>
      </c>
      <c r="D540" s="28">
        <v>51950.23</v>
      </c>
      <c r="E540" s="56"/>
      <c r="F540" s="62" t="s">
        <v>90</v>
      </c>
      <c r="G540" s="114" t="s">
        <v>364</v>
      </c>
      <c r="H540" s="117"/>
      <c r="I540" s="126">
        <v>2021</v>
      </c>
      <c r="J540" s="126">
        <v>0</v>
      </c>
      <c r="K540" s="126">
        <v>0</v>
      </c>
      <c r="L540" s="126">
        <v>0</v>
      </c>
      <c r="M540" s="126" t="s">
        <v>1347</v>
      </c>
      <c r="N540" s="126">
        <v>0</v>
      </c>
      <c r="O540" s="126">
        <v>0</v>
      </c>
      <c r="P540" s="126">
        <v>0</v>
      </c>
      <c r="Q540" s="126">
        <v>0</v>
      </c>
      <c r="R540" s="126">
        <v>0</v>
      </c>
      <c r="S540" s="126">
        <v>0</v>
      </c>
      <c r="T540" s="126">
        <v>0</v>
      </c>
    </row>
    <row r="541" spans="1:20" ht="45" customHeight="1">
      <c r="A541" s="69">
        <v>537</v>
      </c>
      <c r="B541" s="103" t="s">
        <v>950</v>
      </c>
      <c r="C541" s="104" t="s">
        <v>951</v>
      </c>
      <c r="D541" s="105">
        <v>3465926.59</v>
      </c>
      <c r="E541" s="72" t="s">
        <v>84</v>
      </c>
      <c r="F541" s="73" t="s">
        <v>90</v>
      </c>
      <c r="G541" s="38" t="s">
        <v>952</v>
      </c>
      <c r="H541" s="74"/>
      <c r="I541" s="128">
        <v>1937</v>
      </c>
      <c r="J541" s="30" t="s">
        <v>22</v>
      </c>
      <c r="K541" s="128" t="s">
        <v>953</v>
      </c>
      <c r="L541" s="128" t="s">
        <v>954</v>
      </c>
      <c r="M541" s="128" t="s">
        <v>955</v>
      </c>
      <c r="N541" s="128" t="s">
        <v>956</v>
      </c>
      <c r="O541" s="128" t="s">
        <v>957</v>
      </c>
      <c r="P541" s="128" t="s">
        <v>28</v>
      </c>
      <c r="Q541" s="128" t="s">
        <v>958</v>
      </c>
      <c r="R541" s="128">
        <v>0</v>
      </c>
      <c r="S541" s="128">
        <v>0</v>
      </c>
      <c r="T541" s="128">
        <v>0</v>
      </c>
    </row>
    <row r="542" spans="1:20" ht="36.75" customHeight="1">
      <c r="A542" s="69">
        <v>538</v>
      </c>
      <c r="B542" s="52">
        <v>3505</v>
      </c>
      <c r="C542" s="71" t="s">
        <v>959</v>
      </c>
      <c r="D542" s="44">
        <v>73863.19</v>
      </c>
      <c r="E542" s="32" t="s">
        <v>84</v>
      </c>
      <c r="F542" s="73" t="s">
        <v>90</v>
      </c>
      <c r="G542" s="38" t="s">
        <v>952</v>
      </c>
      <c r="H542" s="75"/>
      <c r="I542" s="128">
        <v>1937</v>
      </c>
      <c r="J542" s="128">
        <v>0</v>
      </c>
      <c r="K542" s="128">
        <v>0</v>
      </c>
      <c r="L542" s="128" t="s">
        <v>475</v>
      </c>
      <c r="M542" s="128" t="s">
        <v>471</v>
      </c>
      <c r="N542" s="128" t="s">
        <v>960</v>
      </c>
      <c r="O542" s="128" t="s">
        <v>961</v>
      </c>
      <c r="P542" s="128">
        <v>0</v>
      </c>
      <c r="Q542" s="128"/>
      <c r="R542" s="128">
        <v>0</v>
      </c>
      <c r="S542" s="128">
        <v>0</v>
      </c>
      <c r="T542" s="128">
        <v>0</v>
      </c>
    </row>
    <row r="543" spans="1:20" s="33" customFormat="1" ht="22.5" customHeight="1">
      <c r="A543" s="69">
        <v>539</v>
      </c>
      <c r="B543" s="52">
        <v>3574</v>
      </c>
      <c r="C543" s="57" t="s">
        <v>962</v>
      </c>
      <c r="D543" s="44">
        <v>97854.88</v>
      </c>
      <c r="E543" s="32" t="s">
        <v>84</v>
      </c>
      <c r="F543" s="73" t="s">
        <v>90</v>
      </c>
      <c r="G543" s="38" t="s">
        <v>952</v>
      </c>
      <c r="H543" s="124"/>
      <c r="I543" s="128">
        <v>2015</v>
      </c>
      <c r="J543" s="128">
        <v>0</v>
      </c>
      <c r="K543" s="128">
        <v>0</v>
      </c>
      <c r="L543" s="128"/>
      <c r="M543" s="128" t="s">
        <v>963</v>
      </c>
      <c r="N543" s="128">
        <v>0</v>
      </c>
      <c r="O543" s="128" t="s">
        <v>964</v>
      </c>
      <c r="P543" s="128"/>
      <c r="Q543" s="128"/>
      <c r="R543" s="128">
        <v>0</v>
      </c>
      <c r="S543" s="128">
        <v>0</v>
      </c>
      <c r="T543" s="128">
        <v>0</v>
      </c>
    </row>
    <row r="544" spans="1:20" s="33" customFormat="1" ht="33.75" customHeight="1">
      <c r="A544" s="69">
        <v>540</v>
      </c>
      <c r="B544" s="52" t="s">
        <v>965</v>
      </c>
      <c r="C544" s="71" t="s">
        <v>966</v>
      </c>
      <c r="D544" s="44">
        <v>16638.16</v>
      </c>
      <c r="E544" s="32" t="s">
        <v>84</v>
      </c>
      <c r="F544" s="73" t="s">
        <v>90</v>
      </c>
      <c r="G544" s="38" t="s">
        <v>952</v>
      </c>
      <c r="H544" s="124"/>
      <c r="I544" s="128">
        <v>2015</v>
      </c>
      <c r="J544" s="128">
        <v>0</v>
      </c>
      <c r="K544" s="128">
        <v>0</v>
      </c>
      <c r="L544" s="128"/>
      <c r="M544" s="128" t="s">
        <v>955</v>
      </c>
      <c r="N544" s="128">
        <v>0</v>
      </c>
      <c r="O544" s="128" t="s">
        <v>961</v>
      </c>
      <c r="P544" s="128"/>
      <c r="Q544" s="128"/>
      <c r="R544" s="128">
        <v>0</v>
      </c>
      <c r="S544" s="128">
        <v>0</v>
      </c>
      <c r="T544" s="128">
        <v>0</v>
      </c>
    </row>
    <row r="545" spans="1:20" ht="25.5" customHeight="1">
      <c r="A545" s="69">
        <v>541</v>
      </c>
      <c r="B545" s="76" t="s">
        <v>967</v>
      </c>
      <c r="C545" s="57" t="s">
        <v>664</v>
      </c>
      <c r="D545" s="55">
        <v>228485.17</v>
      </c>
      <c r="E545" s="32" t="s">
        <v>84</v>
      </c>
      <c r="F545" s="73" t="s">
        <v>90</v>
      </c>
      <c r="G545" s="38" t="s">
        <v>952</v>
      </c>
      <c r="H545" s="75"/>
      <c r="I545" s="128">
        <v>0</v>
      </c>
      <c r="J545" s="128">
        <v>0</v>
      </c>
      <c r="K545" s="128">
        <v>0</v>
      </c>
      <c r="L545" s="128">
        <v>0</v>
      </c>
      <c r="M545" s="128" t="s">
        <v>968</v>
      </c>
      <c r="N545" s="128">
        <v>0</v>
      </c>
      <c r="O545" s="128">
        <v>0</v>
      </c>
      <c r="P545" s="128">
        <v>0</v>
      </c>
      <c r="Q545" s="128"/>
      <c r="R545" s="128">
        <v>0</v>
      </c>
      <c r="S545" s="128">
        <v>0</v>
      </c>
      <c r="T545" s="128">
        <v>0</v>
      </c>
    </row>
    <row r="546" spans="1:20" ht="32.25" customHeight="1">
      <c r="A546" s="69">
        <v>542</v>
      </c>
      <c r="B546" s="76">
        <v>3556</v>
      </c>
      <c r="C546" s="77" t="s">
        <v>969</v>
      </c>
      <c r="D546" s="55">
        <v>468050.65</v>
      </c>
      <c r="E546" s="32" t="s">
        <v>84</v>
      </c>
      <c r="F546" s="73" t="s">
        <v>90</v>
      </c>
      <c r="G546" s="38" t="s">
        <v>952</v>
      </c>
      <c r="H546" s="59"/>
      <c r="I546" s="128">
        <v>0</v>
      </c>
      <c r="J546" s="128">
        <v>0</v>
      </c>
      <c r="K546" s="128">
        <v>0</v>
      </c>
      <c r="L546" s="128">
        <v>0</v>
      </c>
      <c r="M546" s="128">
        <v>0</v>
      </c>
      <c r="N546" s="128">
        <v>0</v>
      </c>
      <c r="O546" s="128">
        <v>0</v>
      </c>
      <c r="P546" s="128">
        <v>0</v>
      </c>
      <c r="Q546" s="128"/>
      <c r="R546" s="128">
        <v>0</v>
      </c>
      <c r="S546" s="128">
        <v>0</v>
      </c>
      <c r="T546" s="128">
        <v>0</v>
      </c>
    </row>
    <row r="547" spans="1:250" ht="34.5" customHeight="1">
      <c r="A547" s="69">
        <v>543</v>
      </c>
      <c r="B547" s="78" t="s">
        <v>970</v>
      </c>
      <c r="C547" s="79" t="s">
        <v>971</v>
      </c>
      <c r="D547" s="55">
        <v>161473.63</v>
      </c>
      <c r="E547" s="32" t="s">
        <v>84</v>
      </c>
      <c r="F547" s="73" t="s">
        <v>90</v>
      </c>
      <c r="G547" s="38" t="s">
        <v>952</v>
      </c>
      <c r="H547" s="125"/>
      <c r="I547" s="128">
        <v>0</v>
      </c>
      <c r="J547" s="128">
        <v>0</v>
      </c>
      <c r="K547" s="128">
        <v>0</v>
      </c>
      <c r="L547" s="128">
        <v>0</v>
      </c>
      <c r="M547" s="133"/>
      <c r="N547" s="133"/>
      <c r="O547" s="133"/>
      <c r="P547" s="128">
        <v>0</v>
      </c>
      <c r="Q547" s="94"/>
      <c r="R547" s="128">
        <v>0</v>
      </c>
      <c r="S547" s="128">
        <v>0</v>
      </c>
      <c r="T547" s="128">
        <v>0</v>
      </c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</row>
    <row r="548" spans="1:250" ht="21.75" customHeight="1">
      <c r="A548" s="69">
        <v>544</v>
      </c>
      <c r="B548" s="76">
        <v>3566</v>
      </c>
      <c r="C548" s="81" t="s">
        <v>972</v>
      </c>
      <c r="D548" s="55">
        <v>28260</v>
      </c>
      <c r="E548" s="32" t="s">
        <v>84</v>
      </c>
      <c r="F548" s="73" t="s">
        <v>90</v>
      </c>
      <c r="G548" s="38" t="s">
        <v>952</v>
      </c>
      <c r="H548" s="125"/>
      <c r="I548" s="128">
        <v>0</v>
      </c>
      <c r="J548" s="128">
        <v>0</v>
      </c>
      <c r="K548" s="128">
        <v>0</v>
      </c>
      <c r="L548" s="128">
        <v>0</v>
      </c>
      <c r="M548" s="133"/>
      <c r="N548" s="133"/>
      <c r="O548" s="133"/>
      <c r="P548" s="128">
        <v>0</v>
      </c>
      <c r="Q548" s="94"/>
      <c r="R548" s="128">
        <v>0</v>
      </c>
      <c r="S548" s="128">
        <v>0</v>
      </c>
      <c r="T548" s="128">
        <v>0</v>
      </c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</row>
    <row r="549" spans="1:250" ht="21.75" customHeight="1">
      <c r="A549" s="69">
        <v>545</v>
      </c>
      <c r="B549" s="76">
        <v>3567</v>
      </c>
      <c r="C549" s="81" t="s">
        <v>973</v>
      </c>
      <c r="D549" s="55">
        <v>20394</v>
      </c>
      <c r="E549" s="32" t="s">
        <v>84</v>
      </c>
      <c r="F549" s="73" t="s">
        <v>90</v>
      </c>
      <c r="G549" s="38" t="s">
        <v>952</v>
      </c>
      <c r="H549" s="125"/>
      <c r="I549" s="128">
        <v>0</v>
      </c>
      <c r="J549" s="128">
        <v>0</v>
      </c>
      <c r="K549" s="128">
        <v>0</v>
      </c>
      <c r="L549" s="128">
        <v>0</v>
      </c>
      <c r="M549" s="133"/>
      <c r="N549" s="133"/>
      <c r="O549" s="133"/>
      <c r="P549" s="128">
        <v>0</v>
      </c>
      <c r="Q549" s="94"/>
      <c r="R549" s="128">
        <v>0</v>
      </c>
      <c r="S549" s="128">
        <v>0</v>
      </c>
      <c r="T549" s="128">
        <v>0</v>
      </c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4"/>
      <c r="IO549" s="4"/>
      <c r="IP549" s="4"/>
    </row>
    <row r="550" spans="1:250" ht="21.75" customHeight="1">
      <c r="A550" s="69">
        <v>546</v>
      </c>
      <c r="B550" s="76">
        <v>3551</v>
      </c>
      <c r="C550" s="81" t="s">
        <v>974</v>
      </c>
      <c r="D550" s="55">
        <v>25375.3</v>
      </c>
      <c r="E550" s="32" t="s">
        <v>84</v>
      </c>
      <c r="F550" s="73" t="s">
        <v>90</v>
      </c>
      <c r="G550" s="38" t="s">
        <v>952</v>
      </c>
      <c r="H550" s="125"/>
      <c r="I550" s="128">
        <v>0</v>
      </c>
      <c r="J550" s="128">
        <v>0</v>
      </c>
      <c r="K550" s="128">
        <v>0</v>
      </c>
      <c r="L550" s="128">
        <v>0</v>
      </c>
      <c r="M550" s="133"/>
      <c r="N550" s="133"/>
      <c r="O550" s="133"/>
      <c r="P550" s="128">
        <v>0</v>
      </c>
      <c r="Q550" s="94"/>
      <c r="R550" s="128">
        <v>0</v>
      </c>
      <c r="S550" s="128">
        <v>0</v>
      </c>
      <c r="T550" s="128">
        <v>0</v>
      </c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</row>
    <row r="551" spans="1:250" ht="12.75">
      <c r="A551" s="87"/>
      <c r="B551" s="4"/>
      <c r="C551" s="82" t="s">
        <v>975</v>
      </c>
      <c r="D551" s="28">
        <f>SUM(D5:D550)</f>
        <v>1916919897.9000008</v>
      </c>
      <c r="E551" s="83"/>
      <c r="F551" s="84"/>
      <c r="G551" s="85"/>
      <c r="H551" s="86"/>
      <c r="I551" s="40"/>
      <c r="J551" s="87"/>
      <c r="K551" s="88"/>
      <c r="L551" s="88"/>
      <c r="M551" s="88"/>
      <c r="N551" s="88"/>
      <c r="O551" s="88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  <c r="HM551" s="4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  <c r="HZ551" s="4"/>
      <c r="IA551" s="4"/>
      <c r="IB551" s="4"/>
      <c r="IC551" s="4"/>
      <c r="ID551" s="4"/>
      <c r="IE551" s="4"/>
      <c r="IF551" s="4"/>
      <c r="IG551" s="4"/>
      <c r="IH551" s="4"/>
      <c r="II551" s="4"/>
      <c r="IJ551" s="4"/>
      <c r="IK551" s="4"/>
      <c r="IL551" s="4"/>
      <c r="IM551" s="4"/>
      <c r="IN551" s="4"/>
      <c r="IO551" s="4"/>
      <c r="IP551" s="4"/>
    </row>
    <row r="552" spans="1:250" ht="12.75">
      <c r="A552" s="87"/>
      <c r="B552" s="4"/>
      <c r="C552" s="80" t="s">
        <v>976</v>
      </c>
      <c r="D552" s="28">
        <f>D126+D124+D76</f>
        <v>20515643.74</v>
      </c>
      <c r="E552" s="83"/>
      <c r="F552" s="84"/>
      <c r="G552" s="85"/>
      <c r="H552" s="86"/>
      <c r="I552" s="40"/>
      <c r="J552" s="87"/>
      <c r="K552" s="88"/>
      <c r="L552" s="88"/>
      <c r="M552" s="88"/>
      <c r="N552" s="88"/>
      <c r="O552" s="88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  <c r="HM552" s="4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  <c r="HZ552" s="4"/>
      <c r="IA552" s="4"/>
      <c r="IB552" s="4"/>
      <c r="IC552" s="4"/>
      <c r="ID552" s="4"/>
      <c r="IE552" s="4"/>
      <c r="IF552" s="4"/>
      <c r="IG552" s="4"/>
      <c r="IH552" s="4"/>
      <c r="II552" s="4"/>
      <c r="IJ552" s="4"/>
      <c r="IK552" s="4"/>
      <c r="IL552" s="4"/>
      <c r="IM552" s="4"/>
      <c r="IN552" s="4"/>
      <c r="IO552" s="4"/>
      <c r="IP552" s="4"/>
    </row>
    <row r="553" spans="1:250" ht="12.75">
      <c r="A553" s="87"/>
      <c r="B553" s="4"/>
      <c r="C553" s="89" t="s">
        <v>977</v>
      </c>
      <c r="D553" s="90">
        <f>D551-D552</f>
        <v>1896404254.1600008</v>
      </c>
      <c r="E553" s="83"/>
      <c r="F553" s="84"/>
      <c r="G553" s="85"/>
      <c r="H553" s="86"/>
      <c r="I553" s="40"/>
      <c r="J553" s="87"/>
      <c r="K553" s="88"/>
      <c r="L553" s="88"/>
      <c r="M553" s="88"/>
      <c r="N553" s="88"/>
      <c r="O553" s="88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  <c r="HH553" s="4"/>
      <c r="HI553" s="4"/>
      <c r="HJ553" s="4"/>
      <c r="HK553" s="4"/>
      <c r="HL553" s="4"/>
      <c r="HM553" s="4"/>
      <c r="HN553" s="4"/>
      <c r="HO553" s="4"/>
      <c r="HP553" s="4"/>
      <c r="HQ553" s="4"/>
      <c r="HR553" s="4"/>
      <c r="HS553" s="4"/>
      <c r="HT553" s="4"/>
      <c r="HU553" s="4"/>
      <c r="HV553" s="4"/>
      <c r="HW553" s="4"/>
      <c r="HX553" s="4"/>
      <c r="HY553" s="4"/>
      <c r="HZ553" s="4"/>
      <c r="IA553" s="4"/>
      <c r="IB553" s="4"/>
      <c r="IC553" s="4"/>
      <c r="ID553" s="4"/>
      <c r="IE553" s="4"/>
      <c r="IF553" s="4"/>
      <c r="IG553" s="4"/>
      <c r="IH553" s="4"/>
      <c r="II553" s="4"/>
      <c r="IJ553" s="4"/>
      <c r="IK553" s="4"/>
      <c r="IL553" s="4"/>
      <c r="IM553" s="4"/>
      <c r="IN553" s="4"/>
      <c r="IO553" s="4"/>
      <c r="IP553" s="4"/>
    </row>
    <row r="554" spans="1:250" ht="12.75">
      <c r="A554" s="87"/>
      <c r="B554" s="4"/>
      <c r="C554" s="4"/>
      <c r="D554" s="83"/>
      <c r="E554" s="83"/>
      <c r="F554" s="84"/>
      <c r="G554" s="85"/>
      <c r="H554" s="86"/>
      <c r="I554" s="40"/>
      <c r="J554" s="87"/>
      <c r="K554" s="88"/>
      <c r="L554" s="88"/>
      <c r="M554" s="88"/>
      <c r="N554" s="88"/>
      <c r="O554" s="88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  <c r="HO554" s="4"/>
      <c r="HP554" s="4"/>
      <c r="HQ554" s="4"/>
      <c r="HR554" s="4"/>
      <c r="HS554" s="4"/>
      <c r="HT554" s="4"/>
      <c r="HU554" s="4"/>
      <c r="HV554" s="4"/>
      <c r="HW554" s="4"/>
      <c r="HX554" s="4"/>
      <c r="HY554" s="4"/>
      <c r="HZ554" s="4"/>
      <c r="IA554" s="4"/>
      <c r="IB554" s="4"/>
      <c r="IC554" s="4"/>
      <c r="ID554" s="4"/>
      <c r="IE554" s="4"/>
      <c r="IF554" s="4"/>
      <c r="IG554" s="4"/>
      <c r="IH554" s="4"/>
      <c r="II554" s="4"/>
      <c r="IJ554" s="4"/>
      <c r="IK554" s="4"/>
      <c r="IL554" s="4"/>
      <c r="IM554" s="4"/>
      <c r="IN554" s="4"/>
      <c r="IO554" s="4"/>
      <c r="IP554" s="4"/>
    </row>
    <row r="555" spans="1:6" ht="12.75">
      <c r="A555" s="96" t="s">
        <v>978</v>
      </c>
      <c r="B555" s="96" t="s">
        <v>979</v>
      </c>
      <c r="C555" s="96" t="s">
        <v>2</v>
      </c>
      <c r="D555" s="97" t="s">
        <v>1348</v>
      </c>
      <c r="E555" s="97" t="s">
        <v>980</v>
      </c>
      <c r="F555" s="96" t="s">
        <v>4</v>
      </c>
    </row>
    <row r="556" spans="1:6" ht="12.75">
      <c r="A556" s="135">
        <v>1</v>
      </c>
      <c r="B556" s="94" t="s">
        <v>981</v>
      </c>
      <c r="C556" s="94" t="s">
        <v>982</v>
      </c>
      <c r="D556" s="95">
        <v>18339.3</v>
      </c>
      <c r="E556" s="98">
        <v>80</v>
      </c>
      <c r="F556" s="94" t="s">
        <v>364</v>
      </c>
    </row>
    <row r="557" spans="1:6" ht="12.75">
      <c r="A557" s="135">
        <v>2</v>
      </c>
      <c r="B557" s="94" t="s">
        <v>983</v>
      </c>
      <c r="C557" s="94" t="s">
        <v>982</v>
      </c>
      <c r="D557" s="95">
        <v>18339.3</v>
      </c>
      <c r="E557" s="98">
        <v>80</v>
      </c>
      <c r="F557" s="94" t="s">
        <v>364</v>
      </c>
    </row>
    <row r="558" spans="1:6" ht="12.75">
      <c r="A558" s="135">
        <v>3</v>
      </c>
      <c r="B558" s="94" t="s">
        <v>984</v>
      </c>
      <c r="C558" s="94" t="s">
        <v>985</v>
      </c>
      <c r="D558" s="95">
        <v>1770.5</v>
      </c>
      <c r="E558" s="98">
        <v>80</v>
      </c>
      <c r="F558" s="94" t="s">
        <v>364</v>
      </c>
    </row>
    <row r="559" spans="1:6" ht="12.75">
      <c r="A559" s="135">
        <v>4</v>
      </c>
      <c r="B559" s="94" t="s">
        <v>986</v>
      </c>
      <c r="C559" s="94" t="s">
        <v>987</v>
      </c>
      <c r="D559" s="95">
        <v>49630</v>
      </c>
      <c r="E559" s="98">
        <v>80</v>
      </c>
      <c r="F559" s="94" t="s">
        <v>364</v>
      </c>
    </row>
    <row r="560" spans="1:6" ht="12.75">
      <c r="A560" s="135">
        <v>5</v>
      </c>
      <c r="B560" s="94" t="s">
        <v>988</v>
      </c>
      <c r="C560" s="94" t="s">
        <v>987</v>
      </c>
      <c r="D560" s="95">
        <v>7347.35</v>
      </c>
      <c r="E560" s="98">
        <v>80</v>
      </c>
      <c r="F560" s="94" t="s">
        <v>364</v>
      </c>
    </row>
    <row r="561" spans="1:6" ht="12.75">
      <c r="A561" s="135">
        <v>6</v>
      </c>
      <c r="B561" s="94" t="s">
        <v>989</v>
      </c>
      <c r="C561" s="94" t="s">
        <v>987</v>
      </c>
      <c r="D561" s="95">
        <v>7347.35</v>
      </c>
      <c r="E561" s="98">
        <v>80</v>
      </c>
      <c r="F561" s="94" t="s">
        <v>364</v>
      </c>
    </row>
    <row r="562" spans="1:6" ht="12.75">
      <c r="A562" s="135">
        <v>7</v>
      </c>
      <c r="B562" s="94" t="s">
        <v>990</v>
      </c>
      <c r="C562" s="94" t="s">
        <v>987</v>
      </c>
      <c r="D562" s="95">
        <v>7347.35</v>
      </c>
      <c r="E562" s="98">
        <v>80</v>
      </c>
      <c r="F562" s="94" t="s">
        <v>364</v>
      </c>
    </row>
    <row r="563" spans="1:6" ht="12.75">
      <c r="A563" s="135">
        <v>8</v>
      </c>
      <c r="B563" s="94" t="s">
        <v>991</v>
      </c>
      <c r="C563" s="94" t="s">
        <v>987</v>
      </c>
      <c r="D563" s="95">
        <v>7347.35</v>
      </c>
      <c r="E563" s="98">
        <v>80</v>
      </c>
      <c r="F563" s="94" t="s">
        <v>364</v>
      </c>
    </row>
    <row r="564" spans="1:6" ht="12.75">
      <c r="A564" s="135">
        <v>9</v>
      </c>
      <c r="B564" s="94" t="s">
        <v>992</v>
      </c>
      <c r="C564" s="94" t="s">
        <v>987</v>
      </c>
      <c r="D564" s="95">
        <v>7347.35</v>
      </c>
      <c r="E564" s="98">
        <v>80</v>
      </c>
      <c r="F564" s="94" t="s">
        <v>364</v>
      </c>
    </row>
    <row r="565" spans="1:6" ht="12.75">
      <c r="A565" s="135">
        <v>10</v>
      </c>
      <c r="B565" s="94" t="s">
        <v>993</v>
      </c>
      <c r="C565" s="94" t="s">
        <v>987</v>
      </c>
      <c r="D565" s="95">
        <v>7347.35</v>
      </c>
      <c r="E565" s="98">
        <v>80</v>
      </c>
      <c r="F565" s="94" t="s">
        <v>364</v>
      </c>
    </row>
    <row r="566" spans="1:6" ht="12.75">
      <c r="A566" s="135">
        <v>11</v>
      </c>
      <c r="B566" s="94" t="s">
        <v>994</v>
      </c>
      <c r="C566" s="94" t="s">
        <v>987</v>
      </c>
      <c r="D566" s="95">
        <v>7347.35</v>
      </c>
      <c r="E566" s="98">
        <v>80</v>
      </c>
      <c r="F566" s="94" t="s">
        <v>364</v>
      </c>
    </row>
    <row r="567" spans="1:6" ht="12.75">
      <c r="A567" s="135">
        <v>12</v>
      </c>
      <c r="B567" s="94" t="s">
        <v>995</v>
      </c>
      <c r="C567" s="94" t="s">
        <v>987</v>
      </c>
      <c r="D567" s="95">
        <v>7347.35</v>
      </c>
      <c r="E567" s="98">
        <v>80</v>
      </c>
      <c r="F567" s="94" t="s">
        <v>364</v>
      </c>
    </row>
    <row r="568" spans="1:6" ht="12.75">
      <c r="A568" s="135">
        <v>13</v>
      </c>
      <c r="B568" s="94" t="s">
        <v>996</v>
      </c>
      <c r="C568" s="94" t="s">
        <v>987</v>
      </c>
      <c r="D568" s="95">
        <v>7347.35</v>
      </c>
      <c r="E568" s="98">
        <v>80</v>
      </c>
      <c r="F568" s="94" t="s">
        <v>364</v>
      </c>
    </row>
    <row r="569" spans="1:6" ht="12.75">
      <c r="A569" s="135">
        <v>14</v>
      </c>
      <c r="B569" s="94" t="s">
        <v>997</v>
      </c>
      <c r="C569" s="94" t="s">
        <v>987</v>
      </c>
      <c r="D569" s="95">
        <v>7347.35</v>
      </c>
      <c r="E569" s="98">
        <v>80</v>
      </c>
      <c r="F569" s="94" t="s">
        <v>364</v>
      </c>
    </row>
    <row r="570" spans="1:6" ht="12.75">
      <c r="A570" s="135">
        <v>15</v>
      </c>
      <c r="B570" s="94" t="s">
        <v>998</v>
      </c>
      <c r="C570" s="94" t="s">
        <v>987</v>
      </c>
      <c r="D570" s="95">
        <v>22274.84</v>
      </c>
      <c r="E570" s="98">
        <v>37</v>
      </c>
      <c r="F570" s="94" t="s">
        <v>522</v>
      </c>
    </row>
    <row r="571" spans="1:6" ht="12.75">
      <c r="A571" s="135">
        <v>16</v>
      </c>
      <c r="B571" s="94" t="s">
        <v>999</v>
      </c>
      <c r="C571" s="94" t="s">
        <v>987</v>
      </c>
      <c r="D571" s="95">
        <v>22274.84</v>
      </c>
      <c r="E571" s="98">
        <v>37</v>
      </c>
      <c r="F571" s="94" t="s">
        <v>522</v>
      </c>
    </row>
    <row r="572" spans="1:6" ht="12.75">
      <c r="A572" s="135">
        <v>17</v>
      </c>
      <c r="B572" s="94" t="s">
        <v>1000</v>
      </c>
      <c r="C572" s="94" t="s">
        <v>987</v>
      </c>
      <c r="D572" s="95">
        <v>22274.84</v>
      </c>
      <c r="E572" s="98">
        <v>37</v>
      </c>
      <c r="F572" s="94" t="s">
        <v>522</v>
      </c>
    </row>
    <row r="573" spans="1:6" ht="12.75">
      <c r="A573" s="135">
        <v>18</v>
      </c>
      <c r="B573" s="94" t="s">
        <v>1001</v>
      </c>
      <c r="C573" s="94" t="s">
        <v>987</v>
      </c>
      <c r="D573" s="95">
        <v>22274.84</v>
      </c>
      <c r="E573" s="98">
        <v>37</v>
      </c>
      <c r="F573" s="94" t="s">
        <v>522</v>
      </c>
    </row>
    <row r="574" spans="1:4" ht="12.75">
      <c r="A574" s="138" t="s">
        <v>1002</v>
      </c>
      <c r="B574" s="138"/>
      <c r="C574" s="138"/>
      <c r="D574" s="107">
        <f>SUM(D556:D573)</f>
        <v>250651.96000000005</v>
      </c>
    </row>
  </sheetData>
  <protectedRanges>
    <protectedRange sqref="H5:H540" name="Rozstęp1"/>
    <protectedRange sqref="I5:I540" name="Rozstęp1_1"/>
    <protectedRange sqref="J5:P540" name="Rozstęp1_2"/>
    <protectedRange sqref="Q5:T540" name="Rozstęp1_3"/>
  </protectedRanges>
  <mergeCells count="1">
    <mergeCell ref="A574:C574"/>
  </mergeCells>
  <dataValidations count="2">
    <dataValidation type="list" allowBlank="1" showInputMessage="1" showErrorMessage="1" prompt="Wybierz właściwe" sqref="S171">
      <formula1>użytkowanie</formula1>
    </dataValidation>
    <dataValidation type="list" allowBlank="1" showInputMessage="1" showErrorMessage="1" prompt="wybierz właściwe" sqref="R171">
      <formula1>drewniane</formula1>
    </dataValidation>
  </dataValidations>
  <printOptions horizontalCentered="1" verticalCentered="1"/>
  <pageMargins left="0.25" right="0.25" top="0.75" bottom="0.75" header="0.3" footer="0.3"/>
  <pageSetup fitToHeight="0" fitToWidth="1" horizontalDpi="600" verticalDpi="600" orientation="landscape" paperSize="8" scale="49" r:id="rId1"/>
  <rowBreaks count="5" manualBreakCount="5">
    <brk id="55" max="16383" man="1"/>
    <brk id="184" max="16383" man="1"/>
    <brk id="333" max="16383" man="1"/>
    <brk id="403" max="16383" man="1"/>
    <brk id="474" max="16383" man="1"/>
  </rowBreaks>
  <colBreaks count="1" manualBreakCount="1">
    <brk id="20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s_Teacher_Only_SectionGroup xmlns="3a7bb896-b877-4fc5-9c26-9e0c8ea57ac1" xsi:nil="true"/>
    <CultureName xmlns="3a7bb896-b877-4fc5-9c26-9e0c8ea57ac1" xsi:nil="true"/>
    <Owner xmlns="3a7bb896-b877-4fc5-9c26-9e0c8ea57ac1">
      <UserInfo>
        <DisplayName/>
        <AccountId xsi:nil="true"/>
        <AccountType/>
      </UserInfo>
    </Owner>
    <Students xmlns="3a7bb896-b877-4fc5-9c26-9e0c8ea57ac1">
      <UserInfo>
        <DisplayName/>
        <AccountId xsi:nil="true"/>
        <AccountType/>
      </UserInfo>
    </Students>
    <Invited_Students xmlns="3a7bb896-b877-4fc5-9c26-9e0c8ea57ac1" xsi:nil="true"/>
    <Math_Settings xmlns="3a7bb896-b877-4fc5-9c26-9e0c8ea57ac1" xsi:nil="true"/>
    <Templates xmlns="3a7bb896-b877-4fc5-9c26-9e0c8ea57ac1" xsi:nil="true"/>
    <Teachers xmlns="3a7bb896-b877-4fc5-9c26-9e0c8ea57ac1">
      <UserInfo>
        <DisplayName/>
        <AccountId xsi:nil="true"/>
        <AccountType/>
      </UserInfo>
    </Teachers>
    <AppVersion xmlns="3a7bb896-b877-4fc5-9c26-9e0c8ea57ac1" xsi:nil="true"/>
    <LMS_Mappings xmlns="3a7bb896-b877-4fc5-9c26-9e0c8ea57ac1" xsi:nil="true"/>
    <Invited_Teachers xmlns="3a7bb896-b877-4fc5-9c26-9e0c8ea57ac1" xsi:nil="true"/>
    <DefaultSectionNames xmlns="3a7bb896-b877-4fc5-9c26-9e0c8ea57ac1" xsi:nil="true"/>
    <Is_Collaboration_Space_Locked xmlns="3a7bb896-b877-4fc5-9c26-9e0c8ea57ac1" xsi:nil="true"/>
    <Teams_Channel_Section_Location xmlns="3a7bb896-b877-4fc5-9c26-9e0c8ea57ac1" xsi:nil="true"/>
    <Self_Registration_Enabled xmlns="3a7bb896-b877-4fc5-9c26-9e0c8ea57ac1" xsi:nil="true"/>
    <FolderType xmlns="3a7bb896-b877-4fc5-9c26-9e0c8ea57ac1" xsi:nil="true"/>
    <NotebookType xmlns="3a7bb896-b877-4fc5-9c26-9e0c8ea57ac1" xsi:nil="true"/>
    <Student_Groups xmlns="3a7bb896-b877-4fc5-9c26-9e0c8ea57ac1">
      <UserInfo>
        <DisplayName/>
        <AccountId xsi:nil="true"/>
        <AccountType/>
      </UserInfo>
    </Student_Groups>
    <Distribution_Groups xmlns="3a7bb896-b877-4fc5-9c26-9e0c8ea57ac1" xsi:nil="true"/>
    <TeamsChannelId xmlns="3a7bb896-b877-4fc5-9c26-9e0c8ea57ac1" xsi:nil="true"/>
    <IsNotebookLocked xmlns="3a7bb896-b877-4fc5-9c26-9e0c8ea57ac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C7DB16464EA14FBF6B42F82D30DF81" ma:contentTypeVersion="33" ma:contentTypeDescription="Utwórz nowy dokument." ma:contentTypeScope="" ma:versionID="0567c2e774931d4c1a0faea13ea3419f">
  <xsd:schema xmlns:xsd="http://www.w3.org/2001/XMLSchema" xmlns:xs="http://www.w3.org/2001/XMLSchema" xmlns:p="http://schemas.microsoft.com/office/2006/metadata/properties" xmlns:ns3="d4da89b6-8039-465a-bebe-281e6191db8d" xmlns:ns4="3a7bb896-b877-4fc5-9c26-9e0c8ea57ac1" targetNamespace="http://schemas.microsoft.com/office/2006/metadata/properties" ma:root="true" ma:fieldsID="ee4f56a59e828e5de10f37a67ed65b25" ns3:_="" ns4:_="">
    <xsd:import namespace="d4da89b6-8039-465a-bebe-281e6191db8d"/>
    <xsd:import namespace="3a7bb896-b877-4fc5-9c26-9e0c8ea57ac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Math_Settings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Distribution_Groups" minOccurs="0"/>
                <xsd:element ref="ns4:LMS_Mapping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Teams_Channel_Section_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a89b6-8039-465a-bebe-281e6191db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bb896-b877-4fc5-9c26-9e0c8ea57a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NotebookType" ma:index="20" nillable="true" ma:displayName="Notebook Type" ma:internalName="NotebookType">
      <xsd:simpleType>
        <xsd:restriction base="dms:Text"/>
      </xsd:simpleType>
    </xsd:element>
    <xsd:element name="FolderType" ma:index="21" nillable="true" ma:displayName="Folder Type" ma:internalName="FolderType">
      <xsd:simpleType>
        <xsd:restriction base="dms:Text"/>
      </xsd:simpleType>
    </xsd:element>
    <xsd:element name="CultureName" ma:index="22" nillable="true" ma:displayName="Culture Name" ma:internalName="CultureName">
      <xsd:simpleType>
        <xsd:restriction base="dms:Text"/>
      </xsd:simpleType>
    </xsd:element>
    <xsd:element name="AppVersion" ma:index="23" nillable="true" ma:displayName="App Version" ma:internalName="AppVersion">
      <xsd:simpleType>
        <xsd:restriction base="dms:Text"/>
      </xsd:simpleType>
    </xsd:element>
    <xsd:element name="TeamsChannelId" ma:index="24" nillable="true" ma:displayName="Teams Channel Id" ma:internalName="TeamsChannelId">
      <xsd:simpleType>
        <xsd:restriction base="dms:Text"/>
      </xsd:simpleType>
    </xsd:element>
    <xsd:element name="Owner" ma:index="2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6" nillable="true" ma:displayName="Math Settings" ma:internalName="Math_Settings">
      <xsd:simpleType>
        <xsd:restriction base="dms:Text"/>
      </xsd:simpleType>
    </xsd:element>
    <xsd:element name="DefaultSectionNames" ma:index="27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8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9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0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1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2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3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4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5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6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7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8" nillable="true" ma:displayName="Is Collaboration Space Locked" ma:internalName="Is_Collaboration_Space_Locked">
      <xsd:simpleType>
        <xsd:restriction base="dms:Boolean"/>
      </xsd:simpleType>
    </xsd:element>
    <xsd:element name="IsNotebookLocked" ma:index="39" nillable="true" ma:displayName="Is Notebook Locked" ma:internalName="IsNotebookLocked">
      <xsd:simpleType>
        <xsd:restriction base="dms:Boolean"/>
      </xsd:simpleType>
    </xsd:element>
    <xsd:element name="Teams_Channel_Section_Location" ma:index="40" nillable="true" ma:displayName="Teams Channel Section Location" ma:internalName="Teams_Channel_Section_Loca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760992-987D-4DDF-BE16-F2A48CCB4074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a7bb896-b877-4fc5-9c26-9e0c8ea57ac1"/>
    <ds:schemaRef ds:uri="d4da89b6-8039-465a-bebe-281e6191db8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9186A8D-C1EB-48D0-8E9F-46474E157D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da89b6-8039-465a-bebe-281e6191db8d"/>
    <ds:schemaRef ds:uri="3a7bb896-b877-4fc5-9c26-9e0c8ea57a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7661EB-FC03-4342-A129-494606A721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Przybylińska</dc:creator>
  <cp:keywords/>
  <dc:description/>
  <cp:lastModifiedBy>Eliza Kalecińska (Prospector)</cp:lastModifiedBy>
  <cp:lastPrinted>2021-07-19T09:18:40Z</cp:lastPrinted>
  <dcterms:created xsi:type="dcterms:W3CDTF">2018-05-14T15:41:25Z</dcterms:created>
  <dcterms:modified xsi:type="dcterms:W3CDTF">2021-07-25T20:12:08Z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0x010100A2C7DB16464EA14FBF6B42F82D30DF81</vt:lpwstr>
  </property>
</Properties>
</file>