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defaultThemeVersion="124226"/>
  <bookViews>
    <workbookView xWindow="480" yWindow="45" windowWidth="18240" windowHeight="11835" firstSheet="1" activeTab="2"/>
  </bookViews>
  <sheets>
    <sheet name="Arkusz1 (5)" sheetId="2" state="hidden" r:id="rId1"/>
    <sheet name="Zad. I - art. gospod. domowego" sheetId="4" r:id="rId2"/>
    <sheet name="Zad. II kosze i worki na śmieci" sheetId="1" r:id="rId3"/>
  </sheets>
  <definedNames>
    <definedName name="_xlnm._FilterDatabase" localSheetId="0" hidden="1">'Arkusz1 (5)'!$A$2:$G$86</definedName>
    <definedName name="_xlnm.Print_Area" localSheetId="1">'Zad. I - art. gospod. domowego'!$A$1:$L$79</definedName>
  </definedNames>
  <calcPr calcId="191029"/>
</workbook>
</file>

<file path=xl/sharedStrings.xml><?xml version="1.0" encoding="utf-8"?>
<sst xmlns="http://schemas.openxmlformats.org/spreadsheetml/2006/main" count="398" uniqueCount="213">
  <si>
    <t>Szacunkowa kalkulacja kosztu zakupu artykułów gospodarstwa domowego z tworzyw sztucznych i wyrobów włókienniczych</t>
  </si>
  <si>
    <t>Lp.</t>
  </si>
  <si>
    <t>Podstawa szacunku (źródła informacji dot. wart. przedmiotu zamówienia)</t>
  </si>
  <si>
    <t>Jedn. miary</t>
  </si>
  <si>
    <t>Ilość</t>
  </si>
  <si>
    <t>Cena jedn. netto</t>
  </si>
  <si>
    <t>Wartość netto:</t>
  </si>
  <si>
    <t>Oferowany produkt, producent, model (uzupełnić szczegołowo)</t>
  </si>
  <si>
    <t>6=5x4</t>
  </si>
  <si>
    <t>szt.</t>
  </si>
  <si>
    <t>szt</t>
  </si>
  <si>
    <t xml:space="preserve"> trzonek ergonomiczny do auto szczotek z izolowaną rękojeścią, aluminiowy, dł. 150 cm(+/- 5 cm), gwintowana końcówka, oczko umożliwiające zawieszenie trzonka (pasujący do poz. 37)</t>
  </si>
  <si>
    <t>trzonek aluminiowy do auto szczotek, z ergonomicznym izolowanym uchwytem, z przepływem wody i szybkozłączem 1/2, 3/4, dł. 155 cm (+/- 5 cm) (pasujący do poz.37)</t>
  </si>
  <si>
    <t>trzonek aluminiowy do auto szczotek z izolowaną rękojeścią  wykonany z grubościennej aluminiowej rury, z przepływem wody i z przyłączem stożkowym do węża 1/2 i 3/4, dł. 105cm (+/-5 cm) (pasujący do poz. 37)</t>
  </si>
  <si>
    <t>folia aluminiowa do żywności, dł. min. 20 m, szerokość  29 -31 cm, nie pęka i nie kruszy się podczas użytkowania</t>
  </si>
  <si>
    <t>kpl.</t>
  </si>
  <si>
    <t>kosz na śmieci z pokrywą uchylną  click-it, pojemność 9 l, gr. ścianki min. 1,5 mm, materiał - tworzywo sztuczne, wieko uchyla się po naciśnięciu, wzmocniona krawędź górna i dno, mix kolorów,  wym. 229 x 189 x H381 mm (+/-2 cm)</t>
  </si>
  <si>
    <t>kosz na śmieci z pokrywą uchylną click-it, pojemność 15 l, gr. ścianki min. 1,5 mm, materiał tworzywo sztuczne, wzmocniona krawędź górna i dno,  mix kolorów, wym. 280 x 235 x H438 mm (+/-2 cm)</t>
  </si>
  <si>
    <t>kosz na śmieci z pokrywą uchylną click-it, pojemność 25 l, gr. ścianki min. 1,5 mm,mm, materiał - tworzywo sztuczne, wzmocniona krawędź górna i dno,  mix kolorów, wym. 325 x 265 x H505 mm (+/-2 cm)</t>
  </si>
  <si>
    <t>kosz na śmieci z pokrywą uchylną  click-it, pojemność 50 l, gr. ścianki min. 2mm, materiał PP, wzmocniona krawędź,  górna i dno, mix kolorów, wym. 385 x 335 x H635 mm (+/-2 cm)</t>
  </si>
  <si>
    <t>kosz ruchomy na odpady z uchylną pokrywą 120 l, wykonany z niskociśnieniowego polietylenu, odpowiadające normie DIN-840, pojemnik odporny na uderzenia, zmienne warunki atmosferyczne promienie UV oraz chemikalia, dwa kółka z ogumieniem o średnicy 20cm, (+/-2 m) z pełną ośką, posiada atest PZH</t>
  </si>
  <si>
    <t>kubki plastikowe, jednorazowe 0,2 l, do gorących napojów (opak. 100 szt.)</t>
  </si>
  <si>
    <t>opak.</t>
  </si>
  <si>
    <t>miska plastikowa 15 l, wzmocnione  dno i wywinięta krawędź górna, mix kolorów</t>
  </si>
  <si>
    <t>miska plastikowa okrągła 20 l, wywinięta krawędź górna, wzmocniona poprzecznymi listwami, wyposażona w dwa otwory z profilowanymi uchwytami na dłonie, min. 3 kolory)</t>
  </si>
  <si>
    <t xml:space="preserve">miska plastikowa kwadratowa 5 l, wzmocniona krawędź górna i dno, miska wykończona szorstkimi antypoślizgowymi  profilowanymi uchwytami  pod palce oraz wylewką </t>
  </si>
  <si>
    <r>
      <t>mop sznurkowy typu spaghetti  z korpusem bawełniano poliestrowym, przeszywanym przystosowany pod zapinkę do mopów Kentucky, możliwość prania w temp. do 95</t>
    </r>
    <r>
      <rPr>
        <vertAlign val="superscript"/>
        <sz val="10"/>
        <rFont val="DaunPenh"/>
        <family val="2"/>
      </rPr>
      <t xml:space="preserve">º </t>
    </r>
    <r>
      <rPr>
        <sz val="10"/>
        <rFont val="Garamond"/>
        <family val="1"/>
      </rPr>
      <t>C, gramatura 400g</t>
    </r>
    <r>
      <rPr>
        <sz val="10"/>
        <rFont val="DaunPenh"/>
        <family val="2"/>
      </rPr>
      <t xml:space="preserve"> </t>
    </r>
  </si>
  <si>
    <t>stelaż do mopa płaskiego z tworzywa ABS i polipropylenu, pasuje do wymiennych wkładów z tzw. uszami mocowanymi za pomocą dwóch zatrzasków, dł. 40 cm (pasuje do poz. 3, 4, 24, 25)</t>
  </si>
  <si>
    <t>wkład paskowy w kratkę do mopa, wykonany  z syntetycznej włókniny o podwyższonej chłonności i wytrzymałości, specjalna okrągła końcówka gwarantuje równomierne i symetryczne rozmieszczenie pasków w mopie,                  (pasujący do poz.1 i poz.54)</t>
  </si>
  <si>
    <t>szczoteczka do rąk i paznokci, dwustronna w plastikowej oprawie</t>
  </si>
  <si>
    <t xml:space="preserve">szczotka do szorowania MAXI ręczna, typu żelazko, obudowa i włosie z tworzywa sztucznego, dł.                     ( 13,5-15,5 cm) szer. min 5cm. </t>
  </si>
  <si>
    <t>szczotka z tworzywa sztucznego z gwintem na kij, służąca do zamiatania wnętrz, oprawa plastikowa o długości (26,5-29 cm),  włosie średnio sztywne o dł. 6-8cm (pasująca do drążka z poz. 7)</t>
  </si>
  <si>
    <t>szczotka ryżowa  do szorowania, ręczna typu S , oprawa drewniana, włosie sztuczne, dł. 20-21cm, szer. 4,5-5,5cm, dł. włosia 2,5-3cm</t>
  </si>
  <si>
    <t>szczotka ryżowa na kiju, dł. kija min. 110 cm, dł. szczotki min. 22 cm, szer.min.5,5 cm</t>
  </si>
  <si>
    <t>miotła zewnętrzna z bardzo sztywnego tworzywa sztucznego do zamiatania chodników i ulic, włosie (dł. 41-51 cm) w trakcie pracy rozdwaja się, co poprawia efektywność pracy, kij drewniany o dł. min. 110 cm</t>
  </si>
  <si>
    <t xml:space="preserve"> szczotka zmiotka drewniana, włosie mieszanka naturalnego ze sztucznym, min. ilość nabić - 48, dł. deski 35-37cm, dł włosia 50-60 mm</t>
  </si>
  <si>
    <t>kpl. szufelka + zmiotka z tw. sztucznego; zmiotka: długość całkowita min. 27 cm, dł części roboczej 13 -15 cm, dł. włosia min. 5 cm, ilość nabić min. 55, szufelka: dł. całkowita 33 - 35 cm, dł rączki min 14 cm, dł części roboczej 17,5 - 18,5 cm, szerokość szufelki 22 - 23 cm</t>
  </si>
  <si>
    <t xml:space="preserve">szufelka na śmieci metalowa ocynkowana  szer. części roboczej 18,5-21 cm, dł. rękojeści              min. 21 cm, </t>
  </si>
  <si>
    <t>ściągaczka gumowa do szyb, dł. części roboczej min. 25 cm, gumowa listwa mocowana w nierdzewnej stali</t>
  </si>
  <si>
    <t>uchwyt - rączka do ściągaczy do szyb wykonana ze stali nierdzewnej, kompatybilny z poz. 9 i 51</t>
  </si>
  <si>
    <t>wiadro plastikowe 10 l, okrągłe, ze wzmocnioną krawędzią, mix kolorów</t>
  </si>
  <si>
    <t>wiadro plastikowe 15 l, okrągłe, ze wzmocnioną krawędzią, mix kolorów</t>
  </si>
  <si>
    <t>worki 240l, (rolka 10 szt.) wykonane z LDPE - surowca w całości pochodzącego z recyclingu, kolory czarny, czerwony zielony</t>
  </si>
  <si>
    <t>rolka</t>
  </si>
  <si>
    <t>worki na śmieci 120 l, niebieskie wym. 70x110 cm, do pakowania śmieci i odpadów sanitarnych, wzmocnione, wykonane z LDPE - foli w 95% pochodzącej z recyclingu, posiadają tzw. prosty zgrzew, grubość 48µm (rolka 25 szt.)</t>
  </si>
  <si>
    <t>worki na śmieci 120 l, wym. min 70x103 cm, do pakowania śmieci i odpadów sanitarnych, wzmocnione,  wykonane z LDPE - foli w 95% pochodzącej z recyclingu, posiadają tzw. prosty zgrzew,  kolory: czerwony zielony (rolka 25 szt.)</t>
  </si>
  <si>
    <t xml:space="preserve">worki na śmieci 160 l, wym. min. 105x87 cm, wykonane z LDPE w 95 % pochodzącego z recyclingu, super mocne (rolka 10 szt.) </t>
  </si>
  <si>
    <t>worki na śmieci 20 l,  wykonane z HDPE (rolka 50 szt.)</t>
  </si>
  <si>
    <t>worki na śmieci 35 l, wym. min. 58x51 cm,  wykonane z LDPE w 95 % pochodzącego z recyclingu, nie rozrywają się przy oddzielaniu kolejnego worka z rolki, (rolka 15 szt.)</t>
  </si>
  <si>
    <t xml:space="preserve">worki na śmieci 60 l, LDPE, wym. min. 69x60 cm, wykonane w 95% z surowców wtórnych, nie rozrywają się przy oddzielaniu kolejnego worka z rolki (rolka 10 szt.)  </t>
  </si>
  <si>
    <t>folia stretch do pakowania, transparentna, rozciągliwa, służąca do ręcznego owijania i zabezpieczania przesyłek przed warunkami atmosferycznymi, a także zapewnienia stabilności ładunku,  grubość min. 20 mikr. szer. 50 cm, waga 1,5 kg</t>
  </si>
  <si>
    <t>wycieraczka dywanowa 40x60cm z welurowej wykładziny zatopionej w gumie antypoślizgowej skład: runo 100% PP, spód PCV, wymiary min. (gramatura 3150g/m2, wysokość runa 5 mm, wys. całkowita 8 mm)</t>
  </si>
  <si>
    <t>gumimata ażurowa 40 x 60 x h min. 1,5 cm, wykonana z trudnościeralnej gumy, odpornej na warunki atmosferyczne, wpusty w spodniej stronie zapewniające dużą przyczepność                                                            i  możliwość odprowadzenia wody z maty</t>
  </si>
  <si>
    <t xml:space="preserve">szt. </t>
  </si>
  <si>
    <t>mb</t>
  </si>
  <si>
    <t>przedłużacz z uziemieniem i wyłącznikiem pięciogniazdowy, dł. kabla 10 m</t>
  </si>
  <si>
    <t>przedłużacz z uziemieniem i wyłącznikiem pięciogniazdowy, dł. kabla 5 m</t>
  </si>
  <si>
    <t>dozownik mydła w płynie, z tworzywa ABS, kolor biały poj. 800 ml, mydło uzupełniane z kanistra, zamykany na kluczyk</t>
  </si>
  <si>
    <t>mata łazienkowa antypoślizgowa, materiał sympatex, antypoślizgowa, wodoodporna, miękka, szerokość 65 cm, min. 10 wzorów i kolorów do wyboru</t>
  </si>
  <si>
    <t>Suma:</t>
  </si>
  <si>
    <t>Oświadczam, iż szacunku dokonałam z należytą starannością.</t>
  </si>
  <si>
    <t>Szacunku dokonano na podstawie internetowych ofert rynkowych.</t>
  </si>
  <si>
    <t>__________________________________________</t>
  </si>
  <si>
    <t xml:space="preserve">              (data, czytelny podpis)</t>
  </si>
  <si>
    <t>Ilości wskazane w tabeli (kolumna 4) są wielkościami orientacyjnymi, przyjętymi dla celu porównania ofert i  wyboru najkorzystniejszej oferty. W trakcie realizacji umowy ilości rzeczywiście zamawianych poszczególnych artykułów, mogą przekraczać te wymienione powyżej, z zastrzeżeniem nieprzekraczalności kwoty, którą Zamawiający ma przeznaczyć na realizację całości zamówienia.</t>
  </si>
  <si>
    <r>
      <t xml:space="preserve">drążek do mopa z tworzywa sztucznego, z jednej strony gwintowana, plastikowa nakładka, z drugiej oczko umożliwiające zawieszenie drążka, dł.  min. 130 cm (pasujący do </t>
    </r>
    <r>
      <rPr>
        <sz val="10"/>
        <color rgb="FFFF0000"/>
        <rFont val="Garamond"/>
        <family val="1"/>
      </rPr>
      <t>poz.35 i poz.54)</t>
    </r>
  </si>
  <si>
    <r>
      <t xml:space="preserve">kij aluminiowy z gwintem do stelaży mopów płaskich, z plastikową rączką zakończoną oczkiem, dł. min. 140 cm </t>
    </r>
    <r>
      <rPr>
        <sz val="10"/>
        <color rgb="FFFF0000"/>
        <rFont val="Garamond"/>
        <family val="1"/>
      </rPr>
      <t>(pasuje do poz.32)</t>
    </r>
  </si>
  <si>
    <r>
      <t xml:space="preserve">drążek do mopa, metalowy, dł. min. 124 cm, oczko umożliwiające zawieszenie drążka, wciskana końcówka (pasujący do poz. </t>
    </r>
    <r>
      <rPr>
        <sz val="10"/>
        <color rgb="FFFF0000"/>
        <rFont val="Garamond"/>
        <family val="1"/>
      </rPr>
      <t>34 i poz. 53)</t>
    </r>
  </si>
  <si>
    <r>
      <t>kij aluminiowy teleskopowy do stelaży mopów płaskich, dł. 90cm , po rozłożeniu min. 150cm,        (</t>
    </r>
    <r>
      <rPr>
        <sz val="10"/>
        <color rgb="FFFF0000"/>
        <rFont val="Garamond"/>
        <family val="1"/>
      </rPr>
      <t>pasuje do poz. 32)</t>
    </r>
  </si>
  <si>
    <r>
      <t xml:space="preserve">kij drewniany gwintowany do szczotki, dł. min. 150 cm </t>
    </r>
    <r>
      <rPr>
        <sz val="10"/>
        <color rgb="FFFF0000"/>
        <rFont val="Garamond"/>
        <family val="1"/>
      </rPr>
      <t>(pasujący do poz. 39)</t>
    </r>
  </si>
  <si>
    <r>
      <t xml:space="preserve">kij drewniany do szczotki, dł. min. 150 cm             </t>
    </r>
    <r>
      <rPr>
        <sz val="10"/>
        <color rgb="FFFF0000"/>
        <rFont val="Garamond"/>
        <family val="1"/>
      </rPr>
      <t>(pasujący do poz. 45</t>
    </r>
    <r>
      <rPr>
        <sz val="10"/>
        <rFont val="Garamond"/>
        <family val="1"/>
      </rPr>
      <t>)</t>
    </r>
  </si>
  <si>
    <r>
      <t xml:space="preserve">drążek rurkowy, metalowy do szczotki, dł. min.           125 cm </t>
    </r>
    <r>
      <rPr>
        <sz val="10"/>
        <color rgb="FFFF0000"/>
        <rFont val="Garamond"/>
        <family val="1"/>
      </rPr>
      <t>(pasuje do poz. 40)</t>
    </r>
  </si>
  <si>
    <t>komplet do WC,  szczotka okrągła, śr. szczotki min 8 cm, wysokość części czyszczącej 8-10cm,                            dł. rękojeści min 27 cm</t>
  </si>
  <si>
    <r>
      <t>szczotka do zamiatania w drewnianej oprawie, włosie mieszanka naturalnego ze sztucznym,  dł. włosia (6-7 cm) deska podwyższana  na środku a w niej gwint na kij, dł. deski (28-30 cm) pasuje do drążka</t>
    </r>
    <r>
      <rPr>
        <sz val="10"/>
        <color rgb="FFFF0000"/>
        <rFont val="Garamond"/>
        <family val="1"/>
      </rPr>
      <t xml:space="preserve"> z poz. 5</t>
    </r>
  </si>
  <si>
    <t>miska plastikowa 9 l, wzmocnione  dno i wywinięta krawędź górna, mix kolorów</t>
  </si>
  <si>
    <t>miska plastikowa 2,5 l, wzmocnione  dno i wywinięta krawędź górna, mix kolorów</t>
  </si>
  <si>
    <t>szczotka do szorowania naczyń z tworzywa sztucznego z wyprofilowaną rączką, włosie średnotwarde z łukowym wygięciem</t>
  </si>
  <si>
    <r>
      <t xml:space="preserve">szczotka ulicówka, oprawa drewniana z metalowym uchwytem na kij, dł. 50 cm, szer. 6-7 cm, włosie proste nylonowe, dł. włosia 8,5-9 cm            </t>
    </r>
    <r>
      <rPr>
        <sz val="10"/>
        <color rgb="FFFF0000"/>
        <rFont val="Garamond"/>
        <family val="1"/>
      </rPr>
      <t>(pasująca do poz. 6)</t>
    </r>
  </si>
  <si>
    <r>
      <t xml:space="preserve">listwa wsuwana do mocowania na końcach wycieraczki - element uzupełniający do </t>
    </r>
    <r>
      <rPr>
        <sz val="10"/>
        <color rgb="FFFF0000"/>
        <rFont val="Garamond"/>
        <family val="1"/>
      </rPr>
      <t>poz. 70</t>
    </r>
  </si>
  <si>
    <t>wycieraczka typu astroturf w roli, spodnia część wykonana z litego tworzywa, powierzchnia astroturf charakteryzuje się trwałością, nie deformuje się i nie wyłamuje, z przeznaczeniem do miejsc o dużym natężeniu ruchu, wymiary min. szer. 91cm, grubość całkowita 20 mm</t>
  </si>
  <si>
    <r>
      <t xml:space="preserve">zasłona prysznicowa tekstylna 180x200 cm, tkanina wodoodporna z 100% poliamidu powlekanego żywicami akrylowymi (nie PCV), wzorzysta, w komplecie kółka  plastikowe do zawieszania na drążku rozporowym,  pasuje do </t>
    </r>
    <r>
      <rPr>
        <sz val="10"/>
        <color rgb="FFFF0000"/>
        <rFont val="Garamond"/>
        <family val="1"/>
      </rPr>
      <t>poz. 72</t>
    </r>
  </si>
  <si>
    <r>
      <t xml:space="preserve">drążek do zasłon, rozporowy, rozprężny, kolor biały, długość dostosowana do wnęki o wymiarze 64 cm, pasuje do </t>
    </r>
    <r>
      <rPr>
        <sz val="10"/>
        <color rgb="FFFF0000"/>
        <rFont val="Garamond"/>
        <family val="1"/>
      </rPr>
      <t>poz. 71</t>
    </r>
  </si>
  <si>
    <t>zestaw sprzątający "leniuch", szczotka do zamiatania z samozamykającą sie szufelką na aluminiowym drążku, szczotka ze sztucznego włosia rozwarstwionego na końcach, dł. szczotki z aluminiowym drążkiem (90-120cm) szer. szczotki (18-22 cm) dł. włosia min. 6 cm szufelka wykończona gumą, szer. szufelki (28-32 cm)</t>
  </si>
  <si>
    <t>szczotka do zamiatania długość 50 cm w drewnianej oprawie, włosie mieszanka naturalnego ze sztucznym, min. ilość nabić - 150, dł. włosia (6-6,5 cm) deska podwyższana  na środku z gwintowanym otworm na kij</t>
  </si>
  <si>
    <t>pojemnik na ręczniki papierowe, wykonany z tworzywa ABS, z okienkiem kontrolującym poziom zużycia ręczników, pojemność do 500 szt. pojedynczych listków ręczników papierowych o formacie 25x23 cm, pojemnik wyposażony w zamek, na kluczyk, wymiary: szer. 27,5-28,5 cm x wysokość 41-43 cm, głębokość 14-15 cm,</t>
  </si>
  <si>
    <t>regał łazienkowy, prostokątny, ażurowe tworzywo sztuczne, kolor biały, czteropoziomowy, 4 kółka, wymiary: (wysokość regału 84 cm +/- 3 cm)                                           (koszyk 41x31 cm +/- 3cm)</t>
  </si>
  <si>
    <t>wiadro plastikowe 12 l z rączką i nakładaną pokrywką, okrągłe ze wzmocnioną krawędzią, różne kolory, wym. 305 x 295 x H 290 mm (+/- 10 mm)</t>
  </si>
  <si>
    <r>
      <t>ściągacz do szyb dł. 35 cm (+/- 1 cm) wykonany z gumowej listwy mocowanej w stali nierdzewnej,</t>
    </r>
    <r>
      <rPr>
        <sz val="10"/>
        <color rgb="FFFF0000"/>
        <rFont val="Garamond"/>
        <family val="1"/>
      </rPr>
      <t xml:space="preserve"> </t>
    </r>
    <r>
      <rPr>
        <sz val="10"/>
        <rFont val="Garamond"/>
        <family val="1"/>
      </rPr>
      <t>kompatybilny z poz. 52</t>
    </r>
  </si>
  <si>
    <r>
      <t xml:space="preserve">wiadro do klasycznego mopa paskowego, pojemność 10-13 l, wykonane z dwustronnego tworzywa - gładkiego (higienicznego) wewnątrz i szorstkiego matowego (odpornego na zarysowania) na zewnątrz, specjalny uchwyt na drążek, elastyczny wyciskacz zaciskający się pod wpływem nacisku, na dnie wytłoczony uchwyt, ułatwiający opróżnienie wiadra  (pasujące do </t>
    </r>
    <r>
      <rPr>
        <sz val="10"/>
        <color rgb="FFFF0000"/>
        <rFont val="Garamond"/>
        <family val="1"/>
      </rPr>
      <t>poz. 2 i poz. 34)</t>
    </r>
  </si>
  <si>
    <r>
      <t>wiadro z wyciskarką do mopa płaskiego  pojemność 10-13 l, wykonane z dwustronnego tworzywa - gładkiego (higienicznego) wewnątrz i szorstkiego matowego (odpornego na zarysowania) na zewnątrz, na dnie wytłoczony uchwyt, ułatwiający opróżnienie wiadra, wyciskarka wciskana na wiadro, wyposażona w żeberkowaną kieszeń                                  (</t>
    </r>
    <r>
      <rPr>
        <sz val="10"/>
        <color rgb="FFFF0000"/>
        <rFont val="Garamond"/>
        <family val="1"/>
      </rPr>
      <t>pasujące do poz.30 i poz. 33)</t>
    </r>
  </si>
  <si>
    <r>
      <t xml:space="preserve">wiadro prostokątne z wylewką do mopów paskowych i sznurkowych, wykonane z tworzywa sztucznego wyposażone: w wyciskacz zaciskający się pod wpływem nacisku, uchwyt na kij oraz sztywny wytrzymały pałąk, poj. 11-13 l (pasuje do poz. </t>
    </r>
    <r>
      <rPr>
        <sz val="10"/>
        <color rgb="FFFF0000"/>
        <rFont val="Garamond"/>
        <family val="1"/>
      </rPr>
      <t>1 i poz. 35)</t>
    </r>
  </si>
  <si>
    <r>
      <t>kij aluminiowy z plastikową rączką, do ściągaczek podłogowych, dł. 140 cm (+/- 2 cm)   (pasuje do</t>
    </r>
    <r>
      <rPr>
        <sz val="10"/>
        <color rgb="FFFF0000"/>
        <rFont val="Garamond"/>
        <family val="1"/>
      </rPr>
      <t xml:space="preserve"> poz. 50)</t>
    </r>
  </si>
  <si>
    <r>
      <t xml:space="preserve">kij aluminiowy teleskopowy do ściągaczek do szyb zakończony rączką z jednej i łącznikiem z drugiej strony dł. 2x 150 cm, </t>
    </r>
    <r>
      <rPr>
        <sz val="10"/>
        <color rgb="FFFF0000"/>
        <rFont val="Garamond"/>
        <family val="1"/>
      </rPr>
      <t>kompatybilny z poz. 52</t>
    </r>
  </si>
  <si>
    <t>szczotka do mycia pojazdów z przepływem wody, z czarnego spienionego polipropylenu, miękkie nierysujące, elastyczne włosie o dł. 50-55 mm z rozdwojonymi końcówkami, zaokrąglone ranty,  wym. wysokość 110-130mm, dł. 250-270mm, szer. 90 -110 mm, gumowy ochronny rant, (pasuje do poz. 10, 11, 12, )</t>
  </si>
  <si>
    <t>ściągacz z gumą 55 cm  do ściągania nadmiaru wody z posadzek, guma: grubść 1 cm, wysokość 4 cm. kolor biały lub czarny, możliwość dołączenia drążka z poz. 8</t>
  </si>
  <si>
    <t>nowy produkt</t>
  </si>
  <si>
    <r>
      <t xml:space="preserve">wkład  paskowy do mopa, z perforowanymi włóknami, nie rysujący powierzchni, posiadający w składzie min. 30% włókien zmikrofibry i 45% z wiskozy, można prać w 60°, końcówka wciskana w kształcie cytryny, (pasujący do </t>
    </r>
    <r>
      <rPr>
        <sz val="10"/>
        <color rgb="FFFF0000"/>
        <rFont val="Garamond"/>
        <family val="1"/>
      </rPr>
      <t>poz.2 i poz.53)</t>
    </r>
  </si>
  <si>
    <r>
      <t>mop płaski z mikrofazy  40 cm, do mycia paneli, glazury, laminatów, powierzchni kamiennych, bardzo dobrze przylegający do powierzchni,  absorbujący najmniejsze drobiny brudu, waga (±10g) 70 g, 2 mocne trapezowe uchwyty, temp. prania do 60°C, chłonność 350%, kurczliwość do 2,5%  (</t>
    </r>
    <r>
      <rPr>
        <sz val="10"/>
        <color rgb="FFFF0000"/>
        <rFont val="Garamond"/>
        <family val="1"/>
      </rPr>
      <t>pasuje do poz. 32)</t>
    </r>
  </si>
  <si>
    <r>
      <t xml:space="preserve">mop pętelkowy płaski 40 cm, z podwójnie przeszywanymi pętlami, obszyty lamówką wzdłuż mopa, do pracy na mokro, gotowy do użytku bez wstępnego prania, korpus bawełniano poliestrowy wyposażony w 2 trapezowe uchwyty mocowane do stelaża, skład surowcowy frędzli: 80% bawełna, 20 % poliester, max temp. prania 95°C, chłonność do 350%, kurczliwość 2,5%, waga(±10g): 165 g, </t>
    </r>
    <r>
      <rPr>
        <sz val="10"/>
        <color rgb="FFFF0000"/>
        <rFont val="Garamond"/>
        <family val="1"/>
      </rPr>
      <t>(pasuje do poz. 32)</t>
    </r>
  </si>
  <si>
    <t>mop pętelkowy płaski, typu kombi dł. 50 cm, do pracy na mokro, 2 kieszenie proste z odpływami na wodę+ taśma  przeszyta 5/21) , temp. prania do 95º C, chłonność do 350%, kurczliwość do 2,5%</t>
  </si>
  <si>
    <t>mop płaski z mikrofazy 50 cm typu kombi (2 kieszenie + tasiemka) do pracy na mokro, do mycia paneli, glazury, laminatów, powierzchni kamiennych, bardzo dobrze przylega do powierzchni, absorbuje najmniejsze drobiny brudu, temp. prania do 60°C, chłonność 350%</t>
  </si>
  <si>
    <t xml:space="preserve">mop pętelkowy płaski 50 cm, z podwójnie przeszywanymi pętlami,  do pracy na mokro, gotowy do użytku bez wstępnego prania, korpus bawełniano poliestrowy wyposażony w 2 trapezowe uchwyty mocowane do stelaża,skład surowcowy frędzli: bawełna min. 80%, max temp. prania 95°C, chłonność do 350%, kurczliwość 2,5%, waga(±20g): 260g, </t>
  </si>
  <si>
    <r>
      <t xml:space="preserve">mop płaski z mikrofazy  50 cm, do pracy na mokro,  polecany do mycia paneli, glazury, laminatów, powierzchni kamiennych, bardzo dobrze przylega do powierzchni, absorbuje najmniejsze drobiny brudu, waga (±10g) 85 g, 2 mocne trapezowe uchwyty, temp. prania do 60°C, chłonność 350%, kurczliwość do 2,5%  </t>
    </r>
  </si>
  <si>
    <r>
      <t xml:space="preserve">mop płaski, wyprofilowane punkty nacisku na spodzie mopa, wymienna nakładka z mikroaktywnymi włóknami mocowana do mopa za pomocą czterech zatrzasków, drążek teleskopowy z końcówką umożliwiającą  zawieszenie drążka, dł. drążka min.-max.80-150 cm,                         </t>
    </r>
    <r>
      <rPr>
        <sz val="10"/>
        <color rgb="FFFF0000"/>
        <rFont val="Garamond"/>
        <family val="1"/>
      </rPr>
      <t>(pasujący do poz. 33 i 58)</t>
    </r>
  </si>
  <si>
    <r>
      <t xml:space="preserve">wkład do mopa płaskiego, do pracy na mokro jak i na sucho,wykonany w  min. 80% z mikroaktywnych włókien z mikrofibry, wyposażony w dwie zakładki z zatrzaskami do mocowania na mopie, wymiary 35x14 cm, możliwość prania w pralce maks. w 60ºC    </t>
    </r>
    <r>
      <rPr>
        <sz val="10"/>
        <color rgb="FFFF0000"/>
        <rFont val="Garamond"/>
        <family val="1"/>
      </rPr>
      <t>(pasujący do poz. 30 i poz. 58)</t>
    </r>
  </si>
  <si>
    <t xml:space="preserve">Worki do segregacji 160L , w trzech kolorach:  zielony, niebieski , czerwony . Rozmiar worka:  min 110x90 cm,  folia LDPE , grubość min 29 mikronów, rolka zawiera 10 szt worków, waga rolki min 663 g. </t>
  </si>
  <si>
    <t xml:space="preserve">Worki do segregacji 240L , w trzech kolorach: zielony, niebieski , czerwony . Rozmiar worka:  min 140x95 cm,  folia LDPE , grubość min 45 mikronów, rolka zawiera 10 szt worków, waga rolki min 970 g. </t>
  </si>
  <si>
    <t xml:space="preserve">Worki na śmieci 35L kolor czarny, folia LDPE, grubość folii min 23 mikronów, rozmiar worka min. 58x51 cm, rolka zwiera 50 szt worków, waga rolki min 430 g, </t>
  </si>
  <si>
    <t xml:space="preserve">Worki do segregacji 60L w czterech kolorach: żółty, zielony, niebieski, brązowy. Folia LDPE, grubość folii min 23 mikronów, rozmiar worka min 69x60 cm, rolka zwiera 10 szt worków, waga rolki min 144 g, </t>
  </si>
  <si>
    <t xml:space="preserve">Worki na śmieci 60L kolor czarny, folia LDPE, grubość folii min 23 mikronów, rozmiar worka min 69x60 cm, rolka zwiera 50 szt worków, waga rolki min 642 g. </t>
  </si>
  <si>
    <t>Butelka z tworzywa HDPE ze spryskiwaczem. Pojemność: 500ml.</t>
  </si>
  <si>
    <t xml:space="preserve">Pojemnik na papier toaletowy "JUMBO", wykonany z tworzywa ABS w kolorze bialym, posiada okienko umożliwiające kontrolę ilości papieru w pojemniku. Pojemnik zamykany na kluczyk. Parametry (+/- 5%): głębokość - 14,5 cm. szerokość - 28 cm. wysokość - 32,5 cm. </t>
  </si>
  <si>
    <t xml:space="preserve">Kubki papierowe, białe, jednorazowe 0,25l. do gorących napojów. </t>
  </si>
  <si>
    <t xml:space="preserve">Miska plastikowa 2,5l. odporna na uszkodzenia, wzmocnione  dno i wywinięta krawędź górna, mix kolorów. </t>
  </si>
  <si>
    <t xml:space="preserve">Miska plastikowa 9l. odporna na uszkodzenia, wzmocnione  dno i wywinięta krawędź górna, mix kolorów. </t>
  </si>
  <si>
    <t>Miska plastikowa kwadratowa 5 l, odporna na uszkodzenia, wzmocniona krawędź górna i dno, miska wykończona szorstkimi antypoślizgowymi  profilowanymi uchwytami  pod palce oraz wylewką.</t>
  </si>
  <si>
    <t>Folia do żywności (samoprzylepna) w pudełku kartonowym z ucinarką. Rozmiar folii 30cm x 30m (+/-5%).</t>
  </si>
  <si>
    <t xml:space="preserve">Miska plastikowa okrągła 20l. odporna na uszkodzenia, wywinięta krawędź górna, wzmocniona poprzecznymi listwami, wyposażona w dwa otwory z profilowanymi uchwytami na dłonie, min. 3 kolory). </t>
  </si>
  <si>
    <t>Szczoteczka do rąk i paznokci, dwustronna w plastikowej oprawie. Jedna strona miękka do szorowania dłoni, druga sztywna do czyszczenia paznokci.</t>
  </si>
  <si>
    <t xml:space="preserve">Szczotka do szorowania MAXI ręczna, typu żelazko, obudowa i włosie z tworzywa sztucznego, dł.( 13,5-15,5 cm) szer. min 5cm. </t>
  </si>
  <si>
    <t xml:space="preserve">Szczotka do szorowania naczyń z tworzywa sztucznego z wyprofilowaną rączką pokrytą antypoślizgowym materiałem, włosie średniotwarde z łukowym wygięciem. </t>
  </si>
  <si>
    <t xml:space="preserve">Szczotka ryżowa  do szorowania, ręczna typu S, oprawa drewniana, włosie sztuczne, dł. 20-21cm, szer. 4,5-5,5cm, dł. włosia 2,5-3cm. </t>
  </si>
  <si>
    <t xml:space="preserve">Szczotka zmiotka drewniana, włosie mieszanka naturalnego ze sztucznym, min. ilość nabić - 48, dł. deski 35-37cm, dł włosia 50-60 mm. </t>
  </si>
  <si>
    <t>Kpl. szufelka + zmiotka z tworzywa sztucznego odpornego na pęknięcia; zmiotka: długość całkowita min. 27 cm, dł części roboczej 13 -15 cm, dł. włosia min. 5 cm, ilość nabić min. 55, szufelka: dł. całkowita 33 - 35 cm, dł rączki min 14 cm, dł części roboczej 17,5 - 18,5 cm, szerokość szufelki 22 - 23 cm.</t>
  </si>
  <si>
    <t>Komplet do WC, pojemnik odpowiednio dopasowany do szczotki, mieści całą część roboczą, rękojeść sztywna, odporna na wygięcia i pęknięcia. Szczotka okrągła, śr. szczotki min 8 cm, wysokość części czyszczącej 8-10cm,dł. rękojeści min 27 cm.  różne kolory , kolor włosia szary i biały.</t>
  </si>
  <si>
    <t xml:space="preserve">Ściągaczka gumowa do szyb, dł. części roboczej min. 25 cm, gumowa listwa mocowana w nierdzewnej stali. </t>
  </si>
  <si>
    <t xml:space="preserve">Wiadro plastikowe 10 l, okrągłe, ze wzmocnioną krawędzią, mix kolorów. </t>
  </si>
  <si>
    <t xml:space="preserve">Wiadro plastikowe 15 l, okrągłe, ze wzmocnioną krawędzią, mix kolorów. </t>
  </si>
  <si>
    <t xml:space="preserve">Folia stretch do pakowania, rozciągliwa, służąca do ręcznego owijania i zabezpieczania przesyłek przed warunkami atmosferycznymi, a także zapewnienia stabilności ładunku,  grubość min. 20 mikr. szer. 50 cm, waga 1,5 kg, kolory: transparentny i czarny. </t>
  </si>
  <si>
    <t xml:space="preserve">Dozownik mydła w płynie, z tworzywa ABS, kolor biały poj. 800 ml, mydło uzupełniane z kanistra, zamykany na kluczyk. </t>
  </si>
  <si>
    <t xml:space="preserve">Zestaw sprzątający "leniuch". Szczotka do zamiatania z samozamykającą sie szufelką na aluminiowym drążku, szczotka ze sztucznego włosia rozwarstwionego na końcach, dł. szczotki z aluminiowym drążkiem (90-120cm) szer. szczotki (18-22 cm) dł. włosia min. 6 cm szufelka wykończona gumą, szer. szufelki (28-32 cm). </t>
  </si>
  <si>
    <t xml:space="preserve">Pojemnik na ręczniki papierowe, wykonany z tworzywa ABS, z okienkiem kontrolującym poziom zużycia ręczników, pojemność do 500 szt. pojedynczych listków ręczników papierowych o formacie 25x23 cm, pojemnik wyposażony w zamek, na kluczyk, wymiary: szer. 27,5-28,5 cm x wysokość 41-43 cm, głębokość 14-15 cm. </t>
  </si>
  <si>
    <t>Regał łazienkowy, prostokątny, ażurowe tworzywo sztuczne, kolor biały, czteropoziomowy, 4 kółka, wymiary: (wysokość regału 84 cm +/- 3 cm) koszyk 41x31 cm +/- 3cm.</t>
  </si>
  <si>
    <t xml:space="preserve">Wycieraczka dywanowa 40x60cm z welurowej wykładziny zatopionej w gumie antypoślizgowej skład: runo 100% PP, spód PCV, wymiary min. (gramatura ok.3150g/m2, wysokość runa 5 mm, wys. całkowita 8 mm). </t>
  </si>
  <si>
    <t xml:space="preserve">Wycieraczka typu astroturf w roli, spodnia część wykonana z litego tworzywa, powierzchnia astroturf charakteryzuje się trwałością, nie deformuje się i nie wyłamuje, z przeznaczeniem do miejsc o dużym natężeniu ruchu, wymiary min. szer. 91cm, grubość całkowita 20 mm. </t>
  </si>
  <si>
    <t xml:space="preserve">ZADANIE II – SUKCESYWNA DOSTAWA ARTYKUŁÓW GOSPODARSTWA DOMOWEGO - KOSZY I WORKÓW NA ŚMIECI. </t>
  </si>
  <si>
    <t xml:space="preserve">Kosz na śmieci z pokrywą uchylną  click-it, pojemność 9 l, gr. ścianki min. 1,5mm, materiał - tworzywo sztuczne, wieko uchyla się po naciśnięciu, wzmocniona krawędź górna i dno, mix kolorów,  wym. 229 x 189 x H381 mm (+/-2 cm).  </t>
  </si>
  <si>
    <t xml:space="preserve">Kosz na śmieci z pokrywą uchylną click-it, pojemność 15 l, gr. ścianki min. 1,5mm, materiał tworzywo sztuczne, wzmocniona krawędź górna i dno,  mix kolorów, wym. 280 x 235 x H438 mm (+/-2 cm). </t>
  </si>
  <si>
    <t>Kosz na śmieci z pokrywą uchylną click-it, pojemność 25 l, gr. ścianki min. 1,5mm, materiał - tworzywo sztuczne, wzmocniona krawędź górna i dno,  mix kolorów, wym. 325 x 265 x H505 mm (+/-2 cm).</t>
  </si>
  <si>
    <t>Kosz na śmieci z pokrywą uchylną  click-it, pojemność 50 l, gr. ścianki min. 2mm, materiał PP, wzmocniona krawędź,  górna i dno, mix kolorów, wym. 385x335xH635mm (+/-2 cm).</t>
  </si>
  <si>
    <t xml:space="preserve">Kosz plastikowy składany "KLAPPBOX", wysokość: 23 cm, szerokość: 34,5cm, długość 47 cm, pojemność 32L, wytrzymałośc do 50kg. </t>
  </si>
  <si>
    <r>
      <t xml:space="preserve">Worki do segregacji 120L , w czterech kolorach: żółty, zielony, niebieski, brązowy. Na każdej etykiecie i każdym worku opis do jakich odpadów służą. Rozmiar worka:  min 110x70 cm,  folia LDPE , grubość min 30 mikronów, rolka zawiera 10 szt. worków, waga rolki min. 390 g.                                                                            Producent posiada aktualny </t>
    </r>
    <r>
      <rPr>
        <b/>
        <sz val="10"/>
        <rFont val="Arial"/>
        <family val="2"/>
      </rPr>
      <t>Certyfikat ISO 9001:2015</t>
    </r>
  </si>
  <si>
    <r>
      <t xml:space="preserve">Worki do segregacji 35L z uszami , w czterech kolorach: żółty , zielony, niebieski , brązowy . Na każdej etykiecie opis do jakich odpadów worki służą. Rozmiar worka:  65x49 cm, folia LDPE , grubość 23 mikrony, rolka zawiera 20 szt. worków, waga rolki min 226 g.                                                                                               Producent posiada aktualny </t>
    </r>
    <r>
      <rPr>
        <b/>
        <sz val="10"/>
        <rFont val="Arial"/>
        <family val="2"/>
      </rPr>
      <t>Certyfikat ISO 9001:2015</t>
    </r>
  </si>
  <si>
    <r>
      <t xml:space="preserve">Worki na śmieci 120L , kolor niebieski. Rozmiar worka:  min 110x70 cm,  folia LDPE , grubość min 48 mikronów, rolka zawiera 25 szt. worków, waga rolki min 1549 g.                                                                                                                Producent posiada aktualny </t>
    </r>
    <r>
      <rPr>
        <b/>
        <sz val="10"/>
        <rFont val="Arial"/>
        <family val="2"/>
      </rPr>
      <t>Certyfikat ISO 9001:2015</t>
    </r>
  </si>
  <si>
    <r>
      <t xml:space="preserve">Worki na śmieci 160L czarne,  Rozmiar worka:  min 110x 90 cm,  folia LDPE, grubość min 46 mikronów, rolka zawiera 10 szt. worków, waga rolki min 773 g. Producent posiada aktualny </t>
    </r>
    <r>
      <rPr>
        <b/>
        <sz val="10"/>
        <rFont val="Arial"/>
        <family val="2"/>
      </rPr>
      <t>Certyfikat ISO 9001:2015</t>
    </r>
  </si>
  <si>
    <r>
      <t xml:space="preserve">Worki na śmieci 240L czarne,  Rozmiar worka:  min 148x 128 cm,  folia LDPE , grubość min 48 mikronów, rolka zawiera 5 szt worków.                                                 Producent posiada aktualny </t>
    </r>
    <r>
      <rPr>
        <b/>
        <sz val="10"/>
        <rFont val="Arial"/>
        <family val="2"/>
      </rPr>
      <t>Certyfikat ISO 9001:2016</t>
    </r>
  </si>
  <si>
    <t>VAT %</t>
  </si>
  <si>
    <t>Cena jedn. netto w zł:</t>
  </si>
  <si>
    <t>Wartość netto w zł:</t>
  </si>
  <si>
    <t>Zaoferowany produkt (nazwa producenta, produktu, nr kat., itp.)</t>
  </si>
  <si>
    <t>6=4x5</t>
  </si>
  <si>
    <t>8=6x7/100</t>
  </si>
  <si>
    <t>9=6+8</t>
  </si>
  <si>
    <t>RAZEM:</t>
  </si>
  <si>
    <t>Wartość VAT w zł:</t>
  </si>
  <si>
    <t>Wartość brutto w zł:</t>
  </si>
  <si>
    <t>Ilości wykazane w tabeli są wielkościami orientacyjnymi, przyjętymi dla celu porównania ofert i wyboru najkorzystniejszej oferty. Ilości mogą ulec zmianie w zależności od bieżących potrzeb Zamawiającego, z zastrzeżeniem nieprzekraczalności kwoty, która Zamawiający ma zamiar przeznaczyć na realizację zamówienia. Wykonawca, z którym Zamawiający podpisze umowę, nie będzie przysługiwało żadne roszczenie finansowe ani prawne związane z ilością zakupionych artykułów.</t>
  </si>
  <si>
    <t xml:space="preserve">Zamawiający wymaga aby dostarczone artykuły były: wyłącznie wyroby fabrycznie nowe, wolne od wad, oryginalnie zapakowane, spełniające wszystkie obowiązujące normy jakościowe oraz posiadały ważne terminy przydatności do użytku, w terminie i zakresie zgodnym z gwarancją producenta. Ilość oraz rodzaj zamawianych artykułów została zawarta w formularzu cenowym stanowiącym zarówno szczegółowy opis przedmiotu zamówienia wraz z kalkulacja ceny ofertowej. </t>
  </si>
  <si>
    <t xml:space="preserve">Dostarczany przedmiot zamówienia, Wykonawca zobowiązany będzie rozładować oraz wnieść do wskazanych pomieszczeń Zamawiającego na własny koszt. </t>
  </si>
  <si>
    <t>Miotła zewnętrzna z bardzo sztywnego tworzywa sztucznego do zamiatania chodników i ulic, włosie (dł. 41-51 cm) w trakcie pracy rozdwaja się, co poprawia efektywność pracy, kij drewniany o dł. min. 110cm.</t>
  </si>
  <si>
    <t xml:space="preserve">Drążek do zasłon, rozporowy, rozprężny, kolor biały, długość (50-70 cm) dostosowana do wnęki o wymiarze 64 cm, [pasujący do poz. 61]. </t>
  </si>
  <si>
    <t xml:space="preserve">Zasłona prysznicowa tekstylna 180x200 cm, tkanina wodoodporna z 100% poliamidu powlekanego żywicami akrylowymi (nie PCV), wzorzysta, w komplecie kółka  plastikowe do zawieszania na drążku rozporowym,  [pasujący do poz. 62. </t>
  </si>
  <si>
    <t xml:space="preserve">Listwa wsuwana do mocowania na końcach wycieraczki - element uzupełniający do poz. 67. </t>
  </si>
  <si>
    <t xml:space="preserve">Gumimata ażurowa 40 x 60 x h min. 1,5 cm, wykonana z trudnościeralnej gumy, odpornej na warunki atmosferyczne, wpusty w spodniej stronie zapewniające dużą przyczepność i  możliwość odprowadzenia wody z maty. </t>
  </si>
  <si>
    <t>Przedmiot zamówienia - parametry wymagane przez Zamawiającego.</t>
  </si>
  <si>
    <t>ZADANIE I - SUKCESYWNA DOSTAWA ARTYKUŁÓW GOSPODARSTWA DOMOWEGO Z TWORZYW SZTUCZNYCH DO UTRZYMANIA CZYSTOŚCI.</t>
  </si>
  <si>
    <r>
      <t xml:space="preserve">Drążek do mopa metalowy, powlekany tworzywem, z uniwersalnym gwintem, końcówka z plastikowym otworem do powieszenia drążka.  Mocny - odporny na pęknięcia i złamania,. Dł.  min. 120 cm [pasujący do poz.: 33, 41 i 52].                                                                           </t>
    </r>
    <r>
      <rPr>
        <b/>
        <sz val="9"/>
        <rFont val="Arial"/>
        <family val="2"/>
      </rPr>
      <t>PRÓBKA - 1 szt.</t>
    </r>
  </si>
  <si>
    <r>
      <t xml:space="preserve">Drążek do mopa, metalowy, dł. min. 123 cm, oczko umożliwiające zawieszenie drążka, wciskana końcówka [pasujący do poz.: 32, 51]. </t>
    </r>
    <r>
      <rPr>
        <b/>
        <sz val="9"/>
        <rFont val="Arial"/>
        <family val="2"/>
      </rPr>
      <t>PRÓBKA - 1 szt.</t>
    </r>
  </si>
  <si>
    <r>
      <t xml:space="preserve">Kij aluminiowy do stelaży mopów płaskich, z plastikową rączką zakończoną oczkiem, dł. min. 140 cm [pasujący do poz.: 29, 30, 70, 71]. </t>
    </r>
    <r>
      <rPr>
        <b/>
        <sz val="9"/>
        <rFont val="Arial"/>
        <family val="2"/>
      </rPr>
      <t>PRÓBKA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1 szt.</t>
    </r>
  </si>
  <si>
    <r>
      <t xml:space="preserve">Kij aluminiowy teleskopowy do stelaży mopów płaskich, dł. min. 90cm, po rozłożeniu min. 150cm, [pasujący do poz.: 29, 30, 70, 71].                  </t>
    </r>
    <r>
      <rPr>
        <b/>
        <sz val="9"/>
        <rFont val="Arial"/>
        <family val="2"/>
      </rPr>
      <t>PRÓBKA - 1 szt.</t>
    </r>
  </si>
  <si>
    <r>
      <t xml:space="preserve">Kij drewniany gwintowany do szczotki, mocny-odpornyny pęknięcia i złamania. Dł. min. 150 cm. [pasujący do poz.: 37, 58].                         </t>
    </r>
    <r>
      <rPr>
        <b/>
        <sz val="9"/>
        <rFont val="Arial"/>
        <family val="2"/>
      </rPr>
      <t>PRÓBKA - 1 szt.</t>
    </r>
  </si>
  <si>
    <r>
      <t xml:space="preserve">Drążek rurkowy, metalowy  mocny-odpornyny pęknięcia i złamania. Dł. min.125 cm [pasujący do poz. 38].                                                                  </t>
    </r>
    <r>
      <rPr>
        <b/>
        <sz val="9"/>
        <rFont val="Arial"/>
        <family val="2"/>
      </rPr>
      <t>PRÓBKA - 1szt.</t>
    </r>
  </si>
  <si>
    <r>
      <t xml:space="preserve">Kij aluminiowy z plastikową rączką, do ściągaczek podłogowych, dł. 140 cm (+/- 2 cm) [pasujący do poz. 48].                                                      </t>
    </r>
    <r>
      <rPr>
        <b/>
        <sz val="9"/>
        <rFont val="Arial"/>
        <family val="2"/>
      </rPr>
      <t>PRÓBKA - 1 szt.</t>
    </r>
  </si>
  <si>
    <r>
      <t xml:space="preserve">Kij aluminiowy teleskopowy do ściągaczek do szyb zakończony rączką z jednej i łącznikiem z drugiej strony dł. 2x150 cm, [pasujący do poz. 50]. </t>
    </r>
    <r>
      <rPr>
        <b/>
        <sz val="9"/>
        <rFont val="Arial"/>
        <family val="2"/>
      </rPr>
      <t xml:space="preserve">PRÓBKA - 1 szt. </t>
    </r>
  </si>
  <si>
    <r>
      <t xml:space="preserve">Trzonek ergonomiczny do auto szczotek z izolowaną rękojeścią, aluminiowy, dł. 150 cm(+/-5 cm), gwintowana końcówka, oczko umożliwiające zawieszenie trzonka [pasujący do poz. 35].               </t>
    </r>
    <r>
      <rPr>
        <b/>
        <sz val="9"/>
        <rFont val="Arial"/>
        <family val="2"/>
      </rPr>
      <t>PRÓBKA - 1szt.</t>
    </r>
  </si>
  <si>
    <r>
      <t xml:space="preserve">Trzonek aluminiowy do auto szczotek, z ergonomicznym izolowanym uchwytem, z przepływem wody i szybkozłączem 1/2, 3/4, dł. 155 cm (+/-5 cm) [pasujący do poz. 35].                                                        </t>
    </r>
    <r>
      <rPr>
        <b/>
        <sz val="9"/>
        <rFont val="Arial"/>
        <family val="2"/>
      </rPr>
      <t>PRÓBKA - 1 szt.</t>
    </r>
  </si>
  <si>
    <r>
      <t xml:space="preserve">Trzonek aluminiowy do auto szczotek z izolowaną rękojeścią  wykonany z grubościennej aluminiowej rury, z przepływem wody i z przyłączem stożkowym do węża 1/2 i 3/4, dł. 105cm (+/-5 cm) [pasujący do poz. 35]. </t>
    </r>
    <r>
      <rPr>
        <b/>
        <sz val="9"/>
        <rFont val="Arial"/>
        <family val="2"/>
      </rPr>
      <t xml:space="preserve">PRÓBKA - 1 szt. </t>
    </r>
  </si>
  <si>
    <r>
      <t>Miska plastikowa 15l. odporna na uszkodzenia wzmocnione, dno i wywinięta krawędź górna, mix kolorów.</t>
    </r>
    <r>
      <rPr>
        <b/>
        <sz val="9"/>
        <rFont val="Arial"/>
        <family val="2"/>
      </rPr>
      <t xml:space="preserve"> </t>
    </r>
  </si>
  <si>
    <r>
      <t xml:space="preserve">Mop pętelkowy płaski, typu kombi dł. 50 cm, do pracy na mokro, 2 kieszenie proste z odpływami na wodę+ taśma  przeszyta 5/21) , temp. prania do 95ºC, chłonność do 350%, kurczliwość do 2,5%. [pasujący do poz. 30].                                                                                       </t>
    </r>
    <r>
      <rPr>
        <b/>
        <sz val="9"/>
        <rFont val="Arial"/>
        <family val="2"/>
      </rPr>
      <t>PRÓBKA-1 szt.</t>
    </r>
  </si>
  <si>
    <r>
      <t>Mop płaski z mikrofazy 50 cm typu kombi (2 kieszenie + tasiemka) do pracy na mokro, do mycia paneli, glazury, laminatów, powierzchni kamiennych, bardzo dobrze przylega do powierzchni, absorbuje najmniejsze drobiny brudu, temp. prania do 60°C, chłonność 350%.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[pasujący do poz. 30].</t>
    </r>
    <r>
      <rPr>
        <b/>
        <sz val="9"/>
        <rFont val="Arial"/>
        <family val="2"/>
      </rPr>
      <t xml:space="preserve">                                                                                        PRÓBKA - 1 szt.</t>
    </r>
  </si>
  <si>
    <r>
      <t xml:space="preserve">Mop pętelkowy płaski 50 cm, z podwójnie przeszywanymi pętlami,  do pracy na mokro, gotowy do użytku bez wstępnego prania, korpus bawełniano poliestrowy wyposażony w 2 trapezowe uchwyty mocowane do stelaża,skład surowcowy frędzli: bawełna min. 80%, max temp. prania 95°C, chłonność do 350%, kurczliwość 2,5%, waga(±20g): 260g [pasujący do poz.: 30, 71].                                                              </t>
    </r>
    <r>
      <rPr>
        <b/>
        <sz val="9"/>
        <rFont val="Arial"/>
        <family val="2"/>
      </rPr>
      <t>PRÓBKA - 1 szt.</t>
    </r>
  </si>
  <si>
    <r>
      <t>Mop płaski z mikrofazy  50 cm, do pracy na mokro,  polecany do mycia paneli, glazury, laminatów, powierzchni kamiennych, bardzo dobrze przylega do powierzchni, absorbuje najmniejsze drobiny brudu, waga (±10g) 85 g, 2 mocne trapezowe uchwyty, temp. prania do 60°C, chłonność 350%, kurczliwość do 2,5% [pasujący do poz.: 30, 71].</t>
    </r>
    <r>
      <rPr>
        <b/>
        <sz val="9"/>
        <rFont val="Arial"/>
        <family val="2"/>
      </rPr>
      <t xml:space="preserve">                   PRÓBKA - 1 szt.</t>
    </r>
  </si>
  <si>
    <r>
      <t>Mop płaski, wyprofilowane punkty nacisku na spodzie mopa, wymienna nakładka z mikroaktywnymi włóknami mocowana do mopa za pomocą czterech zatrzasków, drążek teleskopowy z końcówką umożliwiającą  zawieszenie drążka, dł. drążka min.-max.80-150 cm, [pasujący do poz.: 31 i 55]. W skład kompletu wchodzą: mop, stelaż i kij.</t>
    </r>
    <r>
      <rPr>
        <b/>
        <sz val="9"/>
        <rFont val="Arial"/>
        <family val="2"/>
      </rPr>
      <t xml:space="preserve">                 PRÓBKA - 1 kpl.</t>
    </r>
  </si>
  <si>
    <r>
      <t>Mop sznurkowy typu spaghetti  z korpusem bawełniano poliestrowym, przeszywanym przystosowany pod zapinkę do mopów Kentucky, wysoka chłonność prania w temp. do 95</t>
    </r>
    <r>
      <rPr>
        <vertAlign val="superscript"/>
        <sz val="9"/>
        <rFont val="DaunPenh"/>
        <family val="2"/>
      </rPr>
      <t xml:space="preserve">º </t>
    </r>
    <r>
      <rPr>
        <sz val="9"/>
        <rFont val="Arial"/>
        <family val="2"/>
      </rPr>
      <t>C, gramatura 400g.</t>
    </r>
    <r>
      <rPr>
        <b/>
        <sz val="9"/>
        <rFont val="Arial"/>
        <family val="2"/>
      </rPr>
      <t xml:space="preserve">                      </t>
    </r>
  </si>
  <si>
    <r>
      <t xml:space="preserve">Wkład do mopa płaskiego, do pracy na mokro jak i na sucho,wykonany w  min. 80% z mikroaktywnych włókien z mikrofibry, wyposażony w dwie zakładki z zatrzaskami do mocowania na mopie, wymiary 35x14 cm, możliwość prania w pralce maks. w 60ºC [pasujący do poz.: 27, 55]. </t>
    </r>
    <r>
      <rPr>
        <b/>
        <sz val="9"/>
        <rFont val="Arial"/>
        <family val="2"/>
      </rPr>
      <t>PRÓBKA - 1 szt.</t>
    </r>
  </si>
  <si>
    <r>
      <t>Wkład  paskowy do mopa, z perforowanymi włóknami, nie rysujący powierzchni, posiadający w składzie min. 30% włókien z mikrofibry i 45% z wiskozy, można prać w 60°, końcówka wciskana w kształcie cytryny, [pasujący do poz.: 2, 51].</t>
    </r>
    <r>
      <rPr>
        <b/>
        <sz val="9"/>
        <rFont val="Arial"/>
        <family val="2"/>
      </rPr>
      <t xml:space="preserve">                                                              PRÓBKA - 1 szt.</t>
    </r>
  </si>
  <si>
    <r>
      <t xml:space="preserve">Wkład paskowy w kratkę do mopa, wykonany  z syntetycznej włókniny o podwyższonej chłonności i wytrzymałości, równomierne i symetryczne rozmieszczenie pasków w mopie, [pasujący do poz.1, 52]. Producent posiada aktualny </t>
    </r>
    <r>
      <rPr>
        <b/>
        <sz val="9"/>
        <rFont val="Arial"/>
        <family val="2"/>
      </rPr>
      <t>Certyfikat ISO 9001</t>
    </r>
    <r>
      <rPr>
        <sz val="9"/>
        <rFont val="Arial"/>
        <family val="2"/>
      </rPr>
      <t xml:space="preserve">                                        </t>
    </r>
    <r>
      <rPr>
        <b/>
        <sz val="9"/>
        <rFont val="Arial"/>
        <family val="2"/>
      </rPr>
      <t>PRÓBKA - 1szt.</t>
    </r>
  </si>
  <si>
    <r>
      <t xml:space="preserve">Szczotka do mycia pojazdów z przepływem wody, z czarnego spienionego polipropylenu, miękkie nierysujące, elastyczne włosie o dł. 50-55 mm z rozdwojonymi końcówkami, zaokrąglone ranty,  wym. wysokość 110-130mm, dł. 250-270mm, szer. 90 -110 mm, gumowy ochronny rant, [pasujący do poz.: 10, 11, 12].                                                        </t>
    </r>
    <r>
      <rPr>
        <b/>
        <sz val="9"/>
        <rFont val="Arial"/>
        <family val="2"/>
      </rPr>
      <t>PRÓBKA - 1 szt.</t>
    </r>
  </si>
  <si>
    <r>
      <t xml:space="preserve">Szczotka do zamiatania w drewnianej oprawie, włosie mieszanka naturalnego ze sztucznym,  dł. włosia (6-7 cm) deska podwyższana  na środku a w niej gwint na kij, dł. deski (28-30 cm) [pasujący do poz.5]. </t>
    </r>
    <r>
      <rPr>
        <b/>
        <sz val="9"/>
        <rFont val="Arial"/>
        <family val="2"/>
      </rPr>
      <t>PRÓBKA - 1 szt.</t>
    </r>
  </si>
  <si>
    <r>
      <t xml:space="preserve">Szczotka z tworzywa sztucznego z gwintem na kij, służąca do zamiatania wnętrz, oprawa plastikowa o długości (26,5-29cm),  włosie średnio sztywne o dł. 6-8cm [pasujący do poz. 7].                          </t>
    </r>
    <r>
      <rPr>
        <b/>
        <sz val="9"/>
        <rFont val="Arial"/>
        <family val="2"/>
      </rPr>
      <t>PRÓBKA - 1szt.</t>
    </r>
  </si>
  <si>
    <r>
      <t xml:space="preserve">Szczotka do czyszczenia i szorowania w mocnej oprawie plastikowej, posiada sztywne włosie nylonowe o długości 2,5 cm oraz standardowy gwint 22 mm, Wymiary oprawy: szerokość: 6cm, długość: 27,5 cm. [pasujący do poz. 1].                                                                                  </t>
    </r>
    <r>
      <rPr>
        <b/>
        <sz val="9"/>
        <rFont val="Arial"/>
        <family val="2"/>
      </rPr>
      <t>PRÓBKA -1 szt.</t>
    </r>
  </si>
  <si>
    <r>
      <t xml:space="preserve">Szczotka ulicówka, oprawa drewniana z metalowym uchwytem na kij, dł. 50 cm, szer. 5,5 - 6,5 cm, włosie proste nylonowe, dł. włosia 7 - 8 cm, [pasująca do poz. 6].                                                                                   </t>
    </r>
    <r>
      <rPr>
        <b/>
        <sz val="9"/>
        <rFont val="Arial"/>
        <family val="2"/>
      </rPr>
      <t>PRÓBKA -1 szt.</t>
    </r>
  </si>
  <si>
    <r>
      <t xml:space="preserve">Ściągacz z gumą 55 cm  do ściągania nadmiaru wody z posadzek, guma: grubść 1 cm, wysokość 4 cm. kolor biały lub czarny, możliwość dołączenia drążka z poz. 8. [pasujący do poz. 8].                            </t>
    </r>
    <r>
      <rPr>
        <b/>
        <sz val="9"/>
        <rFont val="Arial"/>
        <family val="2"/>
      </rPr>
      <t>PRÓBKA -1 szt.</t>
    </r>
  </si>
  <si>
    <r>
      <t>Ściągacz do szyb dł. 35 cm (+/- 1 cm) wykonany z gumowej listwy mocowanej w stali nierdzewnej, [pasujacy do poz. 50].</t>
    </r>
    <r>
      <rPr>
        <b/>
        <sz val="9"/>
        <rFont val="Arial"/>
        <family val="2"/>
      </rPr>
      <t xml:space="preserve">                                      PRÓBKA -1 szt.</t>
    </r>
  </si>
  <si>
    <r>
      <t>Uchwyt - rączka do ściągaczy do szyb wykonana ze stali nierdzewnej, [pasujący do poz.: 9, 49].</t>
    </r>
    <r>
      <rPr>
        <b/>
        <sz val="9"/>
        <rFont val="Arial"/>
        <family val="2"/>
      </rPr>
      <t xml:space="preserve">                                                                    PRÓBKA -1 szt.</t>
    </r>
  </si>
  <si>
    <r>
      <t xml:space="preserve">Wiadro do klasycznego mopa paskowego, pojemność 10-13 l, wykonane z dwustronnego tworzywa - gładkiego (higienicznego) wewnątrz i szorstkiego matowego (odpornego na zarysowania) na zewnątrz, specjalny uchwyt na drążek, elastyczny wyciskacz zaciskający się pod wpływem nacisku, na dnie wytłoczony uchwyt, ułatwiający opróżnienie wiadra  [pasujący do poz. 2, 32].                                                                      </t>
    </r>
    <r>
      <rPr>
        <b/>
        <sz val="9"/>
        <rFont val="Arial"/>
        <family val="2"/>
      </rPr>
      <t>PRÓBKA -1 szt.</t>
    </r>
  </si>
  <si>
    <r>
      <t xml:space="preserve">Wiadro prostokątne z wylewką do mopów paskowych i sznurkowych, wykonane z tworzywa sztucznego wyposażone: w wyciskacz zaciskający się pod wpływem nacisku, uchwyt na kij oraz sztywny wytrzymały pałąk, poj. 11-13 l [pasujący do poz.: 1, 33]. </t>
    </r>
    <r>
      <rPr>
        <b/>
        <sz val="9"/>
        <rFont val="Arial"/>
        <family val="2"/>
      </rPr>
      <t xml:space="preserve">            PRÓBKA -1 szt.</t>
    </r>
  </si>
  <si>
    <r>
      <t xml:space="preserve">Wiadro z wyciskarką do mopa płaskiego  pojemność 10-13 l, wykonane z dwustronnego tworzywa - gładkiego (higienicznego) wewnątrz i szorstkiego matowego (odpornego na zarysowania) na zewnątrz, na dnie wytłoczony uchwyt, ułatwiający opróżnienie wiadra, wyciskarka wciskana na wiadro, wyposażona w żeberkowaną kieszeń [pasujący do poz.: 27, 31].                                                                                                 </t>
    </r>
    <r>
      <rPr>
        <b/>
        <sz val="9"/>
        <rFont val="Arial"/>
        <family val="2"/>
      </rPr>
      <t>PRÓBKA -1 szt.</t>
    </r>
  </si>
  <si>
    <r>
      <t>Stelaż dwufunkcyjny KLIK KOMBI w szaro-pomarańczowym kolorze, waga 0,82 kg. (+/- 5%) do mopa o długosci 40 cm. Możliwość założenia mopów kieszeniowych oraz mopów z uszami [pasujący do pozycji 3,4,21,22].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PRÓBKA - 1 szt.</t>
    </r>
  </si>
  <si>
    <r>
      <t>Stelaż dwufunkcyjny KLIK KOMBI w szaro-pomarańczowym kolorze, waga 0,88 kg. (+/- 5%) do mopa o długosci 50 cm. Możliwość założenia mopów kieszeniowych oraz mopów z uszami [pasujący do poz.: 3,4,25,26].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PRÓBKA - 1 szt.</t>
    </r>
  </si>
  <si>
    <r>
      <t xml:space="preserve">Stelaż do mopa płaskiego z tworzywa ABS i polipropylenu, pasuje do wymiennych wkładów z tzw. uszami mocowanymi za pomocą dwóch zatrzasków, wszystkie części stelaza wymienne (w tym również przeguby i przyciski) dł. 40 cm [pasujący do poz.: 3, 4, 21, 22]                                    </t>
    </r>
    <r>
      <rPr>
        <b/>
        <sz val="9"/>
        <rFont val="Arial"/>
        <family val="2"/>
      </rPr>
      <t>PRÓBKA - 1szt.</t>
    </r>
  </si>
  <si>
    <r>
      <t xml:space="preserve">Stelaż do mopa płaskiego z tworzywa ABS i polipropylenu, pasuje do wymiennych wkładów z tzw. uszami mocowanymi za pomocą dwóch zatrzasków, wszystkie części stelaża wymienne (w tym również przeguby i przyciski) dł. 50 cm [pasujący do poz.: 3, 4,23, 24, 25, 26]                       </t>
    </r>
    <r>
      <rPr>
        <b/>
        <sz val="9"/>
        <rFont val="Arial"/>
        <family val="2"/>
      </rPr>
      <t>PRÓBKA - 1szt.</t>
    </r>
  </si>
  <si>
    <r>
      <t xml:space="preserve">Folia aluminiowa do żywności, dł. min. 20 m, szerokość  29 -31 cm, nie pęka i nie kruszy się podczas użytkowania. Producent posiada aktualny                                                                       </t>
    </r>
    <r>
      <rPr>
        <b/>
        <sz val="9"/>
        <rFont val="Arial"/>
        <family val="2"/>
      </rPr>
      <t>Certyfikat ISO 9001.</t>
    </r>
  </si>
  <si>
    <r>
      <t>Mop płaski z mikrofazy  40cm, do mycia paneli, glazury, laminatów, powierzchni kamiennych, bardzo dobrze przylegający do powierzchni,  absorbujący najmniejsze drobiny brudu, waga (±10g) 70g, 2 mocne trapezowe uchwyty, temp. prania do 60°C, chłonność 350%, kurczliwość do 2,5%  [pasujący do poz.: 29, 70]</t>
    </r>
    <r>
      <rPr>
        <b/>
        <sz val="9"/>
        <rFont val="Arial"/>
        <family val="2"/>
      </rPr>
      <t xml:space="preserve">                                                                 PRÓBKA - 1 szt.</t>
    </r>
  </si>
  <si>
    <r>
      <t xml:space="preserve">Mop pętelkowy płaski 40cm, z podwójnie przeszywanymi pętlami, obszyty lamówką wzdłuż mopa, do pracy na mokro, gotowy do użytku bez wstępnego prania, korpus bawełniano poliestrowy wyposażony w 2 trapezowe uchwyty mocowane do stelaża, skład surowcowy frędzli: 80% bawełna, 20% poliester, max temp. prania 95°C, chłonność do 350%, kurczliwość 2,5%, waga(±10g): 165g, [pasujący do poz..: 29, 70]            </t>
    </r>
    <r>
      <rPr>
        <b/>
        <sz val="9"/>
        <rFont val="Arial"/>
        <family val="2"/>
      </rPr>
      <t>PRÓBKA - 1 szt.</t>
    </r>
  </si>
  <si>
    <r>
      <t>Kosz ruchomy na odpady z uchylną pokrywą 120 l, wykonany z polietylenu, odpowiadające normie EN-840, pojemnik odporny na uderzenia, zmienne warunki atmosferyczne promienie UV oraz chemikalia, dwa kółka z ogumieniem o średnicy 20cm, (+/-2 cm) z pełną ośką, Producent posiada aktualny</t>
    </r>
    <r>
      <rPr>
        <b/>
        <sz val="10"/>
        <rFont val="Arial"/>
        <family val="2"/>
      </rPr>
      <t xml:space="preserve"> atest PZH</t>
    </r>
    <r>
      <rPr>
        <sz val="10"/>
        <rFont val="Arial"/>
        <family val="2"/>
      </rPr>
      <t xml:space="preserve">. </t>
    </r>
  </si>
  <si>
    <r>
      <t>Kij drewniany do szczotki,  mocny-odpornyny pęknięcia i złamania. Dł. min. 150 cm [pasujący do poz.: 43].</t>
    </r>
    <r>
      <rPr>
        <b/>
        <sz val="9"/>
        <rFont val="Arial"/>
        <family val="2"/>
      </rPr>
      <t xml:space="preserve">                                               PRÓBKA - 1szt. </t>
    </r>
  </si>
  <si>
    <r>
      <t xml:space="preserve">Szczotka do zamiatania długość 50 cm w drewnianej oprawie, włosie mieszanka naturalnego ze sztucznym, min. ilość nabić - 150, dł. włosia (6-6,5 cm) deska podwyższana  na środku z gwintowanym otworem na kij. [pasujący do poz.: 5].                                                                       </t>
    </r>
    <r>
      <rPr>
        <b/>
        <sz val="9"/>
        <rFont val="Arial"/>
        <family val="2"/>
      </rPr>
      <t>PRÓBKA -1 szt.</t>
    </r>
  </si>
  <si>
    <r>
      <rPr>
        <b/>
        <sz val="12"/>
        <rFont val="Arial"/>
        <family val="2"/>
      </rPr>
      <t>Załącznik nr 7 do SWZ stanowiący załącznik nr 1 do umowy nr …. z dnia ….. – Opis przedmiotu zamówienia wraz z kalkulacją ceny ofertowej
 NR SPRAWY: SZP.250.15.2021
SUKCESYWNE DOSTAWY ARTYKUŁÓW GOSPODARSTWA DOMOWEGO TWORZYW SZTUCZNYCH, KOSZY I WORKÓW NA ŚMIECI DLA SGGW W WARSZAWIE.</t>
    </r>
    <r>
      <rPr>
        <sz val="10"/>
        <rFont val="Arial"/>
        <family val="2"/>
      </rPr>
      <t xml:space="preserve">
 </t>
    </r>
  </si>
  <si>
    <t>Załącznik nr 7 do SWZ stanowiący załącznik nr 1 do umowy nr …. z dnia ….. – Opis przedmiotu zamówienia wraz z kalkulacją ceny ofertowej
 NR SPRAWY: SZP.250.15.2021
SUKCESYWNE DOSTAWY ARTYKUŁÓW GOSPODARSTWA DOMOWEGO TWORZYW SZTUCZNYCH, KOSZY I WORKÓW NA ŚMIECI DLA SGGW W WARSZAWIE.</t>
  </si>
  <si>
    <t>Oświadczam(y), iż zapoznałem(liśmy) się z treścią i wymaganiami powyższego opisu przedmiotu zamówienia w pełni go akceptuję(emy)   oraz oferuję(emy)   za cenę  wskazaną w formularzu ofertowym uwzględniającą wymagania opisu."</t>
  </si>
  <si>
    <t>Podpis elektroniczny lub podpis zaufany albo podpis osobisty w postaci elektronicznej.</t>
  </si>
  <si>
    <t>........................................................................................................
                               (miejscowość,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</si>
</sst>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sz val="10"/>
      <color indexed="10"/>
      <name val="Garamond"/>
      <family val="1"/>
    </font>
    <font>
      <vertAlign val="superscript"/>
      <sz val="10"/>
      <name val="DaunPenh"/>
      <family val="2"/>
    </font>
    <font>
      <sz val="10"/>
      <name val="DaunPenh"/>
      <family val="2"/>
    </font>
    <font>
      <sz val="10"/>
      <color rgb="FFFF0000"/>
      <name val="Garamond"/>
      <family val="1"/>
    </font>
    <font>
      <b/>
      <sz val="10"/>
      <name val="Arial"/>
      <family val="2"/>
    </font>
    <font>
      <i/>
      <sz val="10"/>
      <name val="Garamond"/>
      <family val="1"/>
    </font>
    <font>
      <vertAlign val="superscript"/>
      <sz val="10"/>
      <name val="Garamond"/>
      <family val="1"/>
    </font>
    <font>
      <b/>
      <i/>
      <sz val="9"/>
      <color rgb="FF000000"/>
      <name val="Garamond"/>
      <family val="1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DaunPenh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2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0" fontId="8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justify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/>
    <xf numFmtId="2" fontId="0" fillId="0" borderId="0" xfId="0" applyNumberFormat="1" applyFill="1"/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horizontal="justify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2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justify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2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2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0" fillId="0" borderId="0" xfId="0" applyFont="1" applyFill="1"/>
    <xf numFmtId="0" fontId="13" fillId="0" borderId="0" xfId="0" applyFont="1" applyFill="1"/>
    <xf numFmtId="2" fontId="0" fillId="0" borderId="0" xfId="0" applyNumberFormat="1" applyFont="1" applyFill="1"/>
    <xf numFmtId="0" fontId="14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8" fillId="7" borderId="3" xfId="0" applyFont="1" applyFill="1" applyBorder="1" applyAlignment="1" applyProtection="1">
      <alignment horizontal="center" vertical="center" wrapText="1"/>
      <protection/>
    </xf>
    <xf numFmtId="0" fontId="8" fillId="7" borderId="4" xfId="0" applyFont="1" applyFill="1" applyBorder="1" applyAlignment="1" applyProtection="1">
      <alignment horizontal="center" vertical="center" wrapText="1"/>
      <protection/>
    </xf>
    <xf numFmtId="0" fontId="8" fillId="7" borderId="5" xfId="0" applyFont="1" applyFill="1" applyBorder="1" applyAlignment="1" applyProtection="1">
      <alignment horizontal="center" vertical="center" wrapText="1"/>
      <protection/>
    </xf>
    <xf numFmtId="0" fontId="8" fillId="8" borderId="6" xfId="0" applyFont="1" applyFill="1" applyBorder="1" applyAlignment="1" applyProtection="1">
      <alignment horizontal="center" vertical="center"/>
      <protection/>
    </xf>
    <xf numFmtId="0" fontId="8" fillId="8" borderId="1" xfId="0" applyFont="1" applyFill="1" applyBorder="1" applyAlignment="1" applyProtection="1">
      <alignment horizontal="center" vertical="center" wrapText="1"/>
      <protection/>
    </xf>
    <xf numFmtId="0" fontId="8" fillId="8" borderId="1" xfId="0" applyFont="1" applyFill="1" applyBorder="1" applyAlignment="1" applyProtection="1">
      <alignment horizontal="center" vertical="center"/>
      <protection/>
    </xf>
    <xf numFmtId="2" fontId="8" fillId="8" borderId="1" xfId="0" applyNumberFormat="1" applyFont="1" applyFill="1" applyBorder="1" applyAlignment="1" applyProtection="1">
      <alignment horizontal="center" vertical="center" wrapText="1"/>
      <protection/>
    </xf>
    <xf numFmtId="0" fontId="17" fillId="8" borderId="7" xfId="0" applyFont="1" applyFill="1" applyBorder="1" applyAlignment="1" applyProtection="1">
      <alignment horizontal="center" vertical="center" wrapText="1"/>
      <protection/>
    </xf>
    <xf numFmtId="0" fontId="8" fillId="8" borderId="1" xfId="0" applyNumberFormat="1" applyFont="1" applyFill="1" applyBorder="1" applyAlignment="1" applyProtection="1">
      <alignment horizontal="center" vertical="center" wrapText="1"/>
      <protection/>
    </xf>
    <xf numFmtId="0" fontId="8" fillId="8" borderId="7" xfId="0" applyFont="1" applyFill="1" applyBorder="1" applyAlignment="1" applyProtection="1">
      <alignment horizontal="center" vertical="center"/>
      <protection/>
    </xf>
    <xf numFmtId="0" fontId="0" fillId="8" borderId="6" xfId="0" applyFont="1" applyFill="1" applyBorder="1" applyAlignment="1" applyProtection="1">
      <alignment horizontal="center" vertical="center"/>
      <protection/>
    </xf>
    <xf numFmtId="0" fontId="18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8" borderId="8" xfId="0" applyFont="1" applyFill="1" applyBorder="1" applyAlignment="1" applyProtection="1">
      <alignment horizontal="right" vertical="center"/>
      <protection/>
    </xf>
    <xf numFmtId="0" fontId="0" fillId="8" borderId="9" xfId="0" applyFont="1" applyFill="1" applyBorder="1" applyAlignment="1" applyProtection="1">
      <alignment horizontal="right" vertical="center"/>
      <protection/>
    </xf>
    <xf numFmtId="0" fontId="0" fillId="8" borderId="10" xfId="0" applyFont="1" applyFill="1" applyBorder="1" applyAlignment="1" applyProtection="1">
      <alignment horizontal="right" vertical="center"/>
      <protection/>
    </xf>
    <xf numFmtId="44" fontId="0" fillId="8" borderId="11" xfId="0" applyNumberFormat="1" applyFont="1" applyFill="1" applyBorder="1" applyAlignment="1" applyProtection="1">
      <alignment horizontal="center" vertical="center"/>
      <protection/>
    </xf>
    <xf numFmtId="0" fontId="0" fillId="8" borderId="12" xfId="0" applyFont="1" applyFill="1" applyBorder="1" applyProtection="1">
      <protection/>
    </xf>
    <xf numFmtId="0" fontId="15" fillId="6" borderId="13" xfId="0" applyFont="1" applyFill="1" applyBorder="1" applyAlignment="1" applyProtection="1">
      <alignment horizontal="left" vertical="center" wrapText="1"/>
      <protection/>
    </xf>
    <xf numFmtId="0" fontId="15" fillId="6" borderId="14" xfId="0" applyFont="1" applyFill="1" applyBorder="1" applyAlignment="1" applyProtection="1">
      <alignment horizontal="left" vertical="center" wrapText="1"/>
      <protection/>
    </xf>
    <xf numFmtId="0" fontId="8" fillId="6" borderId="15" xfId="0" applyFont="1" applyFill="1" applyBorder="1" applyAlignment="1" applyProtection="1">
      <alignment horizontal="left" vertical="center" wrapText="1"/>
      <protection/>
    </xf>
    <xf numFmtId="0" fontId="8" fillId="6" borderId="0" xfId="0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2" fontId="0" fillId="0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Protection="1">
      <protection locked="0"/>
    </xf>
    <xf numFmtId="0" fontId="14" fillId="0" borderId="7" xfId="0" applyFont="1" applyFill="1" applyBorder="1" applyAlignment="1" applyProtection="1">
      <alignment wrapText="1"/>
      <protection locked="0"/>
    </xf>
    <xf numFmtId="0" fontId="21" fillId="0" borderId="16" xfId="0" applyFont="1" applyFill="1" applyBorder="1" applyAlignment="1" applyProtection="1">
      <alignment horizontal="left" wrapText="1"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16" fillId="7" borderId="17" xfId="0" applyFont="1" applyFill="1" applyBorder="1" applyAlignment="1" applyProtection="1">
      <alignment horizontal="center" vertical="center" wrapText="1"/>
      <protection/>
    </xf>
    <xf numFmtId="0" fontId="16" fillId="7" borderId="18" xfId="0" applyFont="1" applyFill="1" applyBorder="1" applyAlignment="1" applyProtection="1">
      <alignment horizontal="center" vertical="center" wrapText="1"/>
      <protection/>
    </xf>
    <xf numFmtId="0" fontId="16" fillId="7" borderId="19" xfId="0" applyFont="1" applyFill="1" applyBorder="1" applyAlignment="1" applyProtection="1">
      <alignment horizontal="center" vertical="center" wrapText="1"/>
      <protection/>
    </xf>
    <xf numFmtId="0" fontId="8" fillId="8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2" fontId="0" fillId="8" borderId="20" xfId="0" applyNumberFormat="1" applyFont="1" applyFill="1" applyBorder="1" applyAlignment="1" applyProtection="1">
      <alignment horizontal="right" vertical="center"/>
      <protection/>
    </xf>
    <xf numFmtId="2" fontId="0" fillId="8" borderId="21" xfId="0" applyNumberFormat="1" applyFont="1" applyFill="1" applyBorder="1" applyAlignment="1" applyProtection="1">
      <alignment horizontal="right" vertical="center"/>
      <protection/>
    </xf>
    <xf numFmtId="0" fontId="0" fillId="8" borderId="11" xfId="0" applyFont="1" applyFill="1" applyBorder="1" applyProtection="1">
      <protection/>
    </xf>
    <xf numFmtId="0" fontId="15" fillId="0" borderId="13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Protection="1">
      <protection locked="0"/>
    </xf>
    <xf numFmtId="44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Protection="1">
      <protection locked="0"/>
    </xf>
    <xf numFmtId="44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6" borderId="0" xfId="0" applyFont="1" applyFill="1" applyAlignment="1">
      <alignment horizontal="left" wrapText="1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5"/>
  <sheetViews>
    <sheetView zoomScale="170" zoomScaleNormal="170" workbookViewId="0" topLeftCell="A81">
      <selection activeCell="A4" sqref="A4:D85"/>
    </sheetView>
  </sheetViews>
  <sheetFormatPr defaultColWidth="9.140625" defaultRowHeight="27" customHeight="1"/>
  <cols>
    <col min="1" max="1" width="3.7109375" style="2" customWidth="1"/>
    <col min="2" max="2" width="44.28125" style="2" customWidth="1"/>
    <col min="3" max="3" width="5.28125" style="2" customWidth="1"/>
    <col min="4" max="4" width="6.140625" style="2" customWidth="1"/>
    <col min="5" max="5" width="6.00390625" style="24" customWidth="1"/>
    <col min="6" max="6" width="12.140625" style="2" customWidth="1"/>
    <col min="7" max="7" width="13.140625" style="2" customWidth="1"/>
    <col min="8" max="9" width="9.140625" style="2" customWidth="1"/>
    <col min="10" max="16384" width="9.140625" style="2" customWidth="1"/>
  </cols>
  <sheetData>
    <row r="1" spans="1:9" ht="42.75" customHeight="1">
      <c r="A1" s="1"/>
      <c r="B1" s="57" t="s">
        <v>0</v>
      </c>
      <c r="C1" s="57"/>
      <c r="D1" s="57"/>
      <c r="E1" s="57"/>
      <c r="F1" s="57"/>
      <c r="G1" s="1"/>
      <c r="H1" s="1"/>
      <c r="I1" s="1"/>
    </row>
    <row r="2" spans="1:9" ht="77.2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3" t="s">
        <v>6</v>
      </c>
      <c r="G2" s="6" t="s">
        <v>7</v>
      </c>
      <c r="H2" s="1"/>
      <c r="I2" s="1"/>
    </row>
    <row r="3" spans="1:9" ht="18" customHeight="1">
      <c r="A3" s="7">
        <v>1</v>
      </c>
      <c r="B3" s="4">
        <v>2</v>
      </c>
      <c r="C3" s="4">
        <v>3</v>
      </c>
      <c r="D3" s="3">
        <v>4</v>
      </c>
      <c r="E3" s="8">
        <v>5</v>
      </c>
      <c r="F3" s="3" t="s">
        <v>8</v>
      </c>
      <c r="G3" s="3">
        <v>7</v>
      </c>
      <c r="H3" s="1"/>
      <c r="I3" s="1"/>
    </row>
    <row r="4" spans="1:9" ht="57.75" customHeight="1">
      <c r="A4" s="32">
        <v>1</v>
      </c>
      <c r="B4" s="36" t="s">
        <v>65</v>
      </c>
      <c r="C4" s="10" t="s">
        <v>9</v>
      </c>
      <c r="D4" s="32">
        <v>100</v>
      </c>
      <c r="E4" s="35">
        <v>6</v>
      </c>
      <c r="F4" s="11">
        <f>D4*E4</f>
        <v>600</v>
      </c>
      <c r="G4" s="12"/>
      <c r="H4" s="1"/>
      <c r="I4" s="1"/>
    </row>
    <row r="5" spans="1:9" ht="54.75" customHeight="1">
      <c r="A5" s="32">
        <v>2</v>
      </c>
      <c r="B5" s="36" t="s">
        <v>67</v>
      </c>
      <c r="C5" s="10" t="s">
        <v>9</v>
      </c>
      <c r="D5" s="32">
        <v>300</v>
      </c>
      <c r="E5" s="35">
        <v>16.5</v>
      </c>
      <c r="F5" s="11">
        <f aca="true" t="shared" si="0" ref="F5:F73">D5*E5</f>
        <v>4950</v>
      </c>
      <c r="G5" s="12"/>
      <c r="H5" s="1"/>
      <c r="I5" s="1"/>
    </row>
    <row r="6" spans="1:9" ht="48" customHeight="1">
      <c r="A6" s="32">
        <v>3</v>
      </c>
      <c r="B6" s="36" t="s">
        <v>66</v>
      </c>
      <c r="C6" s="10" t="s">
        <v>9</v>
      </c>
      <c r="D6" s="32">
        <v>30</v>
      </c>
      <c r="E6" s="35">
        <v>32</v>
      </c>
      <c r="F6" s="11">
        <f t="shared" si="0"/>
        <v>960</v>
      </c>
      <c r="G6" s="12"/>
      <c r="H6" s="1"/>
      <c r="I6" s="1"/>
    </row>
    <row r="7" spans="1:9" ht="41.25" customHeight="1">
      <c r="A7" s="32">
        <v>4</v>
      </c>
      <c r="B7" s="36" t="s">
        <v>68</v>
      </c>
      <c r="C7" s="10" t="s">
        <v>9</v>
      </c>
      <c r="D7" s="32">
        <v>20</v>
      </c>
      <c r="E7" s="35">
        <v>32</v>
      </c>
      <c r="F7" s="11">
        <f t="shared" si="0"/>
        <v>640</v>
      </c>
      <c r="G7" s="12"/>
      <c r="H7" s="1"/>
      <c r="I7" s="1"/>
    </row>
    <row r="8" spans="1:9" ht="33" customHeight="1">
      <c r="A8" s="32">
        <v>5</v>
      </c>
      <c r="B8" s="36" t="s">
        <v>69</v>
      </c>
      <c r="C8" s="37" t="s">
        <v>9</v>
      </c>
      <c r="D8" s="32">
        <v>300</v>
      </c>
      <c r="E8" s="35">
        <v>4</v>
      </c>
      <c r="F8" s="11">
        <f t="shared" si="0"/>
        <v>1200</v>
      </c>
      <c r="G8" s="12"/>
      <c r="H8" s="1"/>
      <c r="I8" s="1"/>
    </row>
    <row r="9" spans="1:9" ht="33" customHeight="1">
      <c r="A9" s="32">
        <v>6</v>
      </c>
      <c r="B9" s="36" t="s">
        <v>70</v>
      </c>
      <c r="C9" s="10" t="s">
        <v>10</v>
      </c>
      <c r="D9" s="32">
        <v>50</v>
      </c>
      <c r="E9" s="35">
        <v>4</v>
      </c>
      <c r="F9" s="11">
        <f t="shared" si="0"/>
        <v>200</v>
      </c>
      <c r="G9" s="12"/>
      <c r="H9" s="1"/>
      <c r="I9" s="1"/>
    </row>
    <row r="10" spans="1:9" ht="33.75" customHeight="1">
      <c r="A10" s="32">
        <v>7</v>
      </c>
      <c r="B10" s="36" t="s">
        <v>71</v>
      </c>
      <c r="C10" s="10" t="s">
        <v>10</v>
      </c>
      <c r="D10" s="32">
        <v>150</v>
      </c>
      <c r="E10" s="35">
        <v>6.5</v>
      </c>
      <c r="F10" s="11">
        <f t="shared" si="0"/>
        <v>975</v>
      </c>
      <c r="G10" s="12"/>
      <c r="H10" s="1"/>
      <c r="I10" s="1"/>
    </row>
    <row r="11" spans="1:9" ht="41.25" customHeight="1">
      <c r="A11" s="32">
        <v>8</v>
      </c>
      <c r="B11" s="36" t="s">
        <v>91</v>
      </c>
      <c r="C11" s="37" t="s">
        <v>9</v>
      </c>
      <c r="D11" s="32">
        <v>10</v>
      </c>
      <c r="E11" s="35">
        <v>20</v>
      </c>
      <c r="F11" s="11">
        <f t="shared" si="0"/>
        <v>200</v>
      </c>
      <c r="G11" s="12"/>
      <c r="H11" s="1"/>
      <c r="I11" s="1"/>
    </row>
    <row r="12" spans="1:9" ht="44.25" customHeight="1">
      <c r="A12" s="32">
        <v>9</v>
      </c>
      <c r="B12" s="36" t="s">
        <v>92</v>
      </c>
      <c r="C12" s="37" t="s">
        <v>9</v>
      </c>
      <c r="D12" s="32">
        <v>10</v>
      </c>
      <c r="E12" s="35">
        <v>80</v>
      </c>
      <c r="F12" s="38">
        <f t="shared" si="0"/>
        <v>800</v>
      </c>
      <c r="G12" s="12"/>
      <c r="H12" s="1"/>
      <c r="I12" s="1"/>
    </row>
    <row r="13" spans="1:9" ht="55.5" customHeight="1">
      <c r="A13" s="32">
        <v>10</v>
      </c>
      <c r="B13" s="36" t="s">
        <v>11</v>
      </c>
      <c r="C13" s="37" t="s">
        <v>9</v>
      </c>
      <c r="D13" s="32">
        <v>6</v>
      </c>
      <c r="E13" s="35">
        <v>125</v>
      </c>
      <c r="F13" s="38">
        <f t="shared" si="0"/>
        <v>750</v>
      </c>
      <c r="G13" s="12"/>
      <c r="H13" s="1"/>
      <c r="I13" s="1"/>
    </row>
    <row r="14" spans="1:9" ht="55.5" customHeight="1">
      <c r="A14" s="32">
        <v>11</v>
      </c>
      <c r="B14" s="36" t="s">
        <v>12</v>
      </c>
      <c r="C14" s="37" t="s">
        <v>9</v>
      </c>
      <c r="D14" s="32">
        <v>6</v>
      </c>
      <c r="E14" s="35">
        <v>160</v>
      </c>
      <c r="F14" s="38">
        <f t="shared" si="0"/>
        <v>960</v>
      </c>
      <c r="G14" s="12"/>
      <c r="H14" s="1"/>
      <c r="I14" s="1"/>
    </row>
    <row r="15" spans="1:9" ht="66.75" customHeight="1">
      <c r="A15" s="32">
        <v>12</v>
      </c>
      <c r="B15" s="36" t="s">
        <v>13</v>
      </c>
      <c r="C15" s="37" t="s">
        <v>9</v>
      </c>
      <c r="D15" s="32">
        <v>6</v>
      </c>
      <c r="E15" s="35">
        <v>110</v>
      </c>
      <c r="F15" s="38">
        <f t="shared" si="0"/>
        <v>660</v>
      </c>
      <c r="G15" s="12"/>
      <c r="H15" s="1"/>
      <c r="I15" s="1"/>
    </row>
    <row r="16" spans="1:9" ht="43.5" customHeight="1">
      <c r="A16" s="32">
        <v>13</v>
      </c>
      <c r="B16" s="36" t="s">
        <v>14</v>
      </c>
      <c r="C16" s="37" t="s">
        <v>9</v>
      </c>
      <c r="D16" s="32">
        <v>250</v>
      </c>
      <c r="E16" s="35">
        <v>5</v>
      </c>
      <c r="F16" s="38">
        <f t="shared" si="0"/>
        <v>1250</v>
      </c>
      <c r="G16" s="12"/>
      <c r="H16" s="1"/>
      <c r="I16" s="1"/>
    </row>
    <row r="17" spans="1:9" ht="42.75" customHeight="1">
      <c r="A17" s="32">
        <v>14</v>
      </c>
      <c r="B17" s="36" t="s">
        <v>72</v>
      </c>
      <c r="C17" s="37" t="s">
        <v>15</v>
      </c>
      <c r="D17" s="32">
        <v>250</v>
      </c>
      <c r="E17" s="35">
        <v>6</v>
      </c>
      <c r="F17" s="38">
        <f t="shared" si="0"/>
        <v>1500</v>
      </c>
      <c r="G17" s="12"/>
      <c r="H17" s="1"/>
      <c r="I17" s="1"/>
    </row>
    <row r="18" spans="1:9" ht="69" customHeight="1">
      <c r="A18" s="33">
        <v>15</v>
      </c>
      <c r="B18" s="36" t="s">
        <v>16</v>
      </c>
      <c r="C18" s="37" t="s">
        <v>9</v>
      </c>
      <c r="D18" s="32">
        <v>150</v>
      </c>
      <c r="E18" s="35">
        <v>18</v>
      </c>
      <c r="F18" s="38">
        <f t="shared" si="0"/>
        <v>2700</v>
      </c>
      <c r="G18" s="12"/>
      <c r="H18" s="1"/>
      <c r="I18" s="1"/>
    </row>
    <row r="19" spans="1:9" ht="68.25" customHeight="1">
      <c r="A19" s="33">
        <v>16</v>
      </c>
      <c r="B19" s="36" t="s">
        <v>17</v>
      </c>
      <c r="C19" s="37" t="s">
        <v>9</v>
      </c>
      <c r="D19" s="32">
        <v>250</v>
      </c>
      <c r="E19" s="35">
        <v>24</v>
      </c>
      <c r="F19" s="38">
        <f t="shared" si="0"/>
        <v>6000</v>
      </c>
      <c r="G19" s="12"/>
      <c r="H19" s="1"/>
      <c r="I19" s="1"/>
    </row>
    <row r="20" spans="1:9" ht="64.5" customHeight="1">
      <c r="A20" s="33">
        <v>17</v>
      </c>
      <c r="B20" s="36" t="s">
        <v>18</v>
      </c>
      <c r="C20" s="37" t="s">
        <v>9</v>
      </c>
      <c r="D20" s="32">
        <v>250</v>
      </c>
      <c r="E20" s="35">
        <v>35</v>
      </c>
      <c r="F20" s="38">
        <f t="shared" si="0"/>
        <v>8750</v>
      </c>
      <c r="G20" s="12"/>
      <c r="H20" s="1"/>
      <c r="I20" s="1"/>
    </row>
    <row r="21" spans="1:9" ht="56.25" customHeight="1">
      <c r="A21" s="33">
        <v>18</v>
      </c>
      <c r="B21" s="36" t="s">
        <v>19</v>
      </c>
      <c r="C21" s="37" t="s">
        <v>9</v>
      </c>
      <c r="D21" s="32">
        <v>50</v>
      </c>
      <c r="E21" s="35">
        <v>54</v>
      </c>
      <c r="F21" s="38">
        <f t="shared" si="0"/>
        <v>2700</v>
      </c>
      <c r="G21" s="12"/>
      <c r="H21" s="1"/>
      <c r="I21" s="1"/>
    </row>
    <row r="22" spans="1:9" ht="98.25" customHeight="1">
      <c r="A22" s="33">
        <v>19</v>
      </c>
      <c r="B22" s="36" t="s">
        <v>20</v>
      </c>
      <c r="C22" s="37" t="s">
        <v>9</v>
      </c>
      <c r="D22" s="32">
        <v>10</v>
      </c>
      <c r="E22" s="35">
        <v>180</v>
      </c>
      <c r="F22" s="11">
        <f t="shared" si="0"/>
        <v>1800</v>
      </c>
      <c r="G22" s="12"/>
      <c r="H22" s="1"/>
      <c r="I22" s="1"/>
    </row>
    <row r="23" spans="1:9" ht="33" customHeight="1">
      <c r="A23" s="32">
        <v>20</v>
      </c>
      <c r="B23" s="36" t="s">
        <v>21</v>
      </c>
      <c r="C23" s="37" t="s">
        <v>22</v>
      </c>
      <c r="D23" s="32">
        <v>15</v>
      </c>
      <c r="E23" s="35">
        <v>8</v>
      </c>
      <c r="F23" s="11">
        <f t="shared" si="0"/>
        <v>120</v>
      </c>
      <c r="G23" s="12"/>
      <c r="H23" s="1"/>
      <c r="I23" s="1"/>
    </row>
    <row r="24" spans="1:9" ht="33" customHeight="1">
      <c r="A24" s="32">
        <v>21</v>
      </c>
      <c r="B24" s="36" t="s">
        <v>23</v>
      </c>
      <c r="C24" s="37" t="s">
        <v>9</v>
      </c>
      <c r="D24" s="32">
        <v>70</v>
      </c>
      <c r="E24" s="35">
        <v>12</v>
      </c>
      <c r="F24" s="11">
        <f t="shared" si="0"/>
        <v>840</v>
      </c>
      <c r="G24" s="12"/>
      <c r="H24" s="1"/>
      <c r="I24" s="1"/>
    </row>
    <row r="25" spans="1:9" ht="33" customHeight="1">
      <c r="A25" s="32"/>
      <c r="B25" s="36" t="s">
        <v>75</v>
      </c>
      <c r="C25" s="37" t="s">
        <v>9</v>
      </c>
      <c r="D25" s="32">
        <v>50</v>
      </c>
      <c r="E25" s="35">
        <v>5</v>
      </c>
      <c r="F25" s="11">
        <f t="shared" si="0"/>
        <v>250</v>
      </c>
      <c r="G25" s="12"/>
      <c r="H25" s="1"/>
      <c r="I25" s="1"/>
    </row>
    <row r="26" spans="1:9" ht="33" customHeight="1">
      <c r="A26" s="32"/>
      <c r="B26" s="36" t="s">
        <v>74</v>
      </c>
      <c r="C26" s="37" t="s">
        <v>9</v>
      </c>
      <c r="D26" s="32">
        <v>50</v>
      </c>
      <c r="E26" s="35">
        <v>11</v>
      </c>
      <c r="F26" s="11">
        <f t="shared" si="0"/>
        <v>550</v>
      </c>
      <c r="G26" s="12"/>
      <c r="H26" s="1"/>
      <c r="I26" s="1"/>
    </row>
    <row r="27" spans="1:9" ht="57.75" customHeight="1">
      <c r="A27" s="32">
        <v>22</v>
      </c>
      <c r="B27" s="36" t="s">
        <v>24</v>
      </c>
      <c r="C27" s="37" t="s">
        <v>9</v>
      </c>
      <c r="D27" s="32">
        <v>50</v>
      </c>
      <c r="E27" s="35">
        <v>23</v>
      </c>
      <c r="F27" s="11">
        <f t="shared" si="0"/>
        <v>1150</v>
      </c>
      <c r="G27" s="12"/>
      <c r="H27" s="1"/>
      <c r="I27" s="1"/>
    </row>
    <row r="28" spans="1:9" ht="56.25" customHeight="1">
      <c r="A28" s="32">
        <v>23</v>
      </c>
      <c r="B28" s="36" t="s">
        <v>25</v>
      </c>
      <c r="C28" s="37" t="s">
        <v>9</v>
      </c>
      <c r="D28" s="32">
        <v>100</v>
      </c>
      <c r="E28" s="35">
        <v>5</v>
      </c>
      <c r="F28" s="11">
        <f t="shared" si="0"/>
        <v>500</v>
      </c>
      <c r="G28" s="12"/>
      <c r="H28" s="1"/>
      <c r="I28" s="1"/>
    </row>
    <row r="29" spans="1:9" ht="111" customHeight="1">
      <c r="A29" s="32">
        <v>24</v>
      </c>
      <c r="B29" s="36" t="s">
        <v>98</v>
      </c>
      <c r="C29" s="32" t="s">
        <v>9</v>
      </c>
      <c r="D29" s="32">
        <v>100</v>
      </c>
      <c r="E29" s="39">
        <v>19</v>
      </c>
      <c r="F29" s="11">
        <f t="shared" si="0"/>
        <v>1900</v>
      </c>
      <c r="G29" s="12"/>
      <c r="H29" s="1"/>
      <c r="I29" s="1"/>
    </row>
    <row r="30" spans="1:9" ht="108.75" customHeight="1">
      <c r="A30" s="32">
        <v>25</v>
      </c>
      <c r="B30" s="36" t="s">
        <v>97</v>
      </c>
      <c r="C30" s="37" t="s">
        <v>9</v>
      </c>
      <c r="D30" s="37">
        <v>100</v>
      </c>
      <c r="E30" s="49">
        <v>20</v>
      </c>
      <c r="F30" s="38">
        <f t="shared" si="0"/>
        <v>2000</v>
      </c>
      <c r="G30" s="12"/>
      <c r="H30" s="1"/>
      <c r="I30" s="1"/>
    </row>
    <row r="31" spans="1:9" ht="66" customHeight="1">
      <c r="A31" s="32">
        <v>26</v>
      </c>
      <c r="B31" s="36" t="s">
        <v>99</v>
      </c>
      <c r="C31" s="32" t="s">
        <v>9</v>
      </c>
      <c r="D31" s="37">
        <v>50</v>
      </c>
      <c r="E31" s="49">
        <v>21</v>
      </c>
      <c r="F31" s="11">
        <f t="shared" si="0"/>
        <v>1050</v>
      </c>
      <c r="G31" s="12"/>
      <c r="H31" s="1"/>
      <c r="I31" s="1"/>
    </row>
    <row r="32" spans="1:9" ht="89.25" customHeight="1">
      <c r="A32" s="32">
        <v>27</v>
      </c>
      <c r="B32" s="36" t="s">
        <v>100</v>
      </c>
      <c r="C32" s="32" t="s">
        <v>9</v>
      </c>
      <c r="D32" s="37">
        <v>50</v>
      </c>
      <c r="E32" s="49">
        <v>22</v>
      </c>
      <c r="F32" s="11">
        <f t="shared" si="0"/>
        <v>1100</v>
      </c>
      <c r="G32" s="12"/>
      <c r="H32" s="1"/>
      <c r="I32" s="1"/>
    </row>
    <row r="33" spans="1:9" ht="106.5" customHeight="1">
      <c r="A33" s="32">
        <v>28</v>
      </c>
      <c r="B33" s="50" t="s">
        <v>101</v>
      </c>
      <c r="C33" s="32" t="s">
        <v>9</v>
      </c>
      <c r="D33" s="37">
        <v>50</v>
      </c>
      <c r="E33" s="49">
        <v>22</v>
      </c>
      <c r="F33" s="11">
        <f t="shared" si="0"/>
        <v>1100</v>
      </c>
      <c r="G33" s="12"/>
      <c r="H33" s="1"/>
      <c r="I33" s="1"/>
    </row>
    <row r="34" spans="1:9" ht="95.25" customHeight="1">
      <c r="A34" s="32">
        <v>29</v>
      </c>
      <c r="B34" s="50" t="s">
        <v>102</v>
      </c>
      <c r="C34" s="32" t="s">
        <v>9</v>
      </c>
      <c r="D34" s="37">
        <v>50</v>
      </c>
      <c r="E34" s="49">
        <v>22</v>
      </c>
      <c r="F34" s="11">
        <f t="shared" si="0"/>
        <v>1100</v>
      </c>
      <c r="G34" s="12"/>
      <c r="H34" s="1"/>
      <c r="I34" s="1"/>
    </row>
    <row r="35" spans="1:9" ht="92.25" customHeight="1">
      <c r="A35" s="32">
        <v>30</v>
      </c>
      <c r="B35" s="36" t="s">
        <v>103</v>
      </c>
      <c r="C35" s="7" t="s">
        <v>9</v>
      </c>
      <c r="D35" s="7">
        <v>150</v>
      </c>
      <c r="E35" s="13">
        <v>80</v>
      </c>
      <c r="F35" s="11">
        <f t="shared" si="0"/>
        <v>12000</v>
      </c>
      <c r="G35" s="12"/>
      <c r="H35" s="1"/>
      <c r="I35" s="1"/>
    </row>
    <row r="36" spans="1:9" ht="60" customHeight="1">
      <c r="A36" s="32">
        <v>31</v>
      </c>
      <c r="B36" s="36" t="s">
        <v>26</v>
      </c>
      <c r="C36" s="7" t="s">
        <v>9</v>
      </c>
      <c r="D36" s="7">
        <v>80</v>
      </c>
      <c r="E36" s="13">
        <v>18</v>
      </c>
      <c r="F36" s="11">
        <f t="shared" si="0"/>
        <v>1440</v>
      </c>
      <c r="G36" s="12"/>
      <c r="H36" s="1"/>
      <c r="I36" s="1"/>
    </row>
    <row r="37" spans="1:9" ht="64.5" customHeight="1">
      <c r="A37" s="32">
        <v>32</v>
      </c>
      <c r="B37" s="9" t="s">
        <v>27</v>
      </c>
      <c r="C37" s="7" t="s">
        <v>9</v>
      </c>
      <c r="D37" s="7">
        <v>30</v>
      </c>
      <c r="E37" s="13">
        <v>105</v>
      </c>
      <c r="F37" s="11">
        <f t="shared" si="0"/>
        <v>3150</v>
      </c>
      <c r="G37" s="14"/>
      <c r="H37" s="1"/>
      <c r="I37" s="1"/>
    </row>
    <row r="38" spans="1:9" ht="81.75" customHeight="1">
      <c r="A38" s="32">
        <v>33</v>
      </c>
      <c r="B38" s="36" t="s">
        <v>104</v>
      </c>
      <c r="C38" s="37" t="s">
        <v>9</v>
      </c>
      <c r="D38" s="37">
        <v>250</v>
      </c>
      <c r="E38" s="49">
        <v>41</v>
      </c>
      <c r="F38" s="38">
        <f t="shared" si="0"/>
        <v>10250</v>
      </c>
      <c r="G38" s="12"/>
      <c r="H38" s="1"/>
      <c r="I38" s="1"/>
    </row>
    <row r="39" spans="1:9" ht="73.5" customHeight="1">
      <c r="A39" s="32">
        <v>34</v>
      </c>
      <c r="B39" s="36" t="s">
        <v>96</v>
      </c>
      <c r="C39" s="37" t="s">
        <v>9</v>
      </c>
      <c r="D39" s="32">
        <v>400</v>
      </c>
      <c r="E39" s="38">
        <v>19</v>
      </c>
      <c r="F39" s="38">
        <f t="shared" si="0"/>
        <v>7600</v>
      </c>
      <c r="G39" s="12"/>
      <c r="H39" s="1"/>
      <c r="I39" s="1"/>
    </row>
    <row r="40" spans="1:9" ht="81.75" customHeight="1">
      <c r="A40" s="32">
        <v>35</v>
      </c>
      <c r="B40" s="36" t="s">
        <v>28</v>
      </c>
      <c r="C40" s="32" t="s">
        <v>9</v>
      </c>
      <c r="D40" s="32">
        <v>150</v>
      </c>
      <c r="E40" s="39">
        <v>10</v>
      </c>
      <c r="F40" s="38">
        <f t="shared" si="0"/>
        <v>1500</v>
      </c>
      <c r="G40" s="12"/>
      <c r="H40" s="15"/>
      <c r="I40" s="1"/>
    </row>
    <row r="41" spans="1:9" ht="39" customHeight="1">
      <c r="A41" s="32">
        <v>36</v>
      </c>
      <c r="B41" s="36" t="s">
        <v>29</v>
      </c>
      <c r="C41" s="7" t="s">
        <v>9</v>
      </c>
      <c r="D41" s="7">
        <v>50</v>
      </c>
      <c r="E41" s="13">
        <v>6</v>
      </c>
      <c r="F41" s="11">
        <f t="shared" si="0"/>
        <v>300</v>
      </c>
      <c r="G41" s="12"/>
      <c r="H41" s="1"/>
      <c r="I41" s="1"/>
    </row>
    <row r="42" spans="1:9" ht="91.5" customHeight="1">
      <c r="A42" s="32">
        <v>37</v>
      </c>
      <c r="B42" s="36" t="s">
        <v>93</v>
      </c>
      <c r="C42" s="32" t="s">
        <v>9</v>
      </c>
      <c r="D42" s="32">
        <v>12</v>
      </c>
      <c r="E42" s="39">
        <v>180</v>
      </c>
      <c r="F42" s="38">
        <f t="shared" si="0"/>
        <v>2160</v>
      </c>
      <c r="G42" s="12"/>
      <c r="H42" s="1"/>
      <c r="I42" s="1"/>
    </row>
    <row r="43" spans="1:9" ht="45" customHeight="1">
      <c r="A43" s="32">
        <v>38</v>
      </c>
      <c r="B43" s="36" t="s">
        <v>30</v>
      </c>
      <c r="C43" s="32" t="s">
        <v>9</v>
      </c>
      <c r="D43" s="32">
        <v>100</v>
      </c>
      <c r="E43" s="39">
        <v>3.5</v>
      </c>
      <c r="F43" s="38">
        <f t="shared" si="0"/>
        <v>350</v>
      </c>
      <c r="G43" s="12"/>
      <c r="H43" s="1"/>
      <c r="I43" s="1"/>
    </row>
    <row r="44" spans="1:9" ht="66" customHeight="1">
      <c r="A44" s="32">
        <v>39</v>
      </c>
      <c r="B44" s="36" t="s">
        <v>73</v>
      </c>
      <c r="C44" s="32" t="s">
        <v>9</v>
      </c>
      <c r="D44" s="32">
        <v>300</v>
      </c>
      <c r="E44" s="39">
        <v>10</v>
      </c>
      <c r="F44" s="11">
        <f t="shared" si="0"/>
        <v>3000</v>
      </c>
      <c r="G44" s="12"/>
      <c r="H44" s="1"/>
      <c r="I44" s="1"/>
    </row>
    <row r="45" spans="1:9" ht="56.25" customHeight="1">
      <c r="A45" s="32">
        <v>40</v>
      </c>
      <c r="B45" s="36" t="s">
        <v>31</v>
      </c>
      <c r="C45" s="32" t="s">
        <v>9</v>
      </c>
      <c r="D45" s="32">
        <v>200</v>
      </c>
      <c r="E45" s="39">
        <v>9</v>
      </c>
      <c r="F45" s="38">
        <f t="shared" si="0"/>
        <v>1800</v>
      </c>
      <c r="G45" s="12"/>
      <c r="H45" s="1"/>
      <c r="I45" s="1"/>
    </row>
    <row r="46" spans="1:9" ht="39" customHeight="1">
      <c r="A46" s="32">
        <v>41</v>
      </c>
      <c r="B46" s="36" t="s">
        <v>76</v>
      </c>
      <c r="C46" s="32" t="s">
        <v>9</v>
      </c>
      <c r="D46" s="32">
        <v>50</v>
      </c>
      <c r="E46" s="39">
        <v>5</v>
      </c>
      <c r="F46" s="11">
        <f t="shared" si="0"/>
        <v>250</v>
      </c>
      <c r="G46" s="12"/>
      <c r="H46" s="1"/>
      <c r="I46" s="1"/>
    </row>
    <row r="47" spans="1:9" ht="42.75" customHeight="1">
      <c r="A47" s="32">
        <v>42</v>
      </c>
      <c r="B47" s="36" t="s">
        <v>32</v>
      </c>
      <c r="C47" s="32" t="s">
        <v>9</v>
      </c>
      <c r="D47" s="32">
        <v>50</v>
      </c>
      <c r="E47" s="39">
        <v>5</v>
      </c>
      <c r="F47" s="11">
        <f t="shared" si="0"/>
        <v>250</v>
      </c>
      <c r="G47" s="12"/>
      <c r="H47" s="1"/>
      <c r="I47" s="1"/>
    </row>
    <row r="48" spans="1:9" ht="37.5" customHeight="1">
      <c r="A48" s="32">
        <v>43</v>
      </c>
      <c r="B48" s="36" t="s">
        <v>33</v>
      </c>
      <c r="C48" s="32" t="s">
        <v>9</v>
      </c>
      <c r="D48" s="32">
        <v>60</v>
      </c>
      <c r="E48" s="39">
        <v>7</v>
      </c>
      <c r="F48" s="11">
        <f t="shared" si="0"/>
        <v>420</v>
      </c>
      <c r="G48" s="12"/>
      <c r="H48" s="1"/>
      <c r="I48" s="1"/>
    </row>
    <row r="49" spans="1:9" ht="66" customHeight="1">
      <c r="A49" s="32">
        <v>44</v>
      </c>
      <c r="B49" s="36" t="s">
        <v>34</v>
      </c>
      <c r="C49" s="32" t="s">
        <v>9</v>
      </c>
      <c r="D49" s="32">
        <v>50</v>
      </c>
      <c r="E49" s="39">
        <v>35</v>
      </c>
      <c r="F49" s="11">
        <f t="shared" si="0"/>
        <v>1750</v>
      </c>
      <c r="G49" s="12"/>
      <c r="H49" s="1"/>
      <c r="I49" s="1"/>
    </row>
    <row r="50" spans="1:9" ht="54.75" customHeight="1">
      <c r="A50" s="32">
        <v>45</v>
      </c>
      <c r="B50" s="36" t="s">
        <v>77</v>
      </c>
      <c r="C50" s="32" t="s">
        <v>9</v>
      </c>
      <c r="D50" s="32">
        <v>30</v>
      </c>
      <c r="E50" s="39">
        <v>12</v>
      </c>
      <c r="F50" s="11">
        <f t="shared" si="0"/>
        <v>360</v>
      </c>
      <c r="G50" s="12"/>
      <c r="H50" s="1"/>
      <c r="I50" s="1"/>
    </row>
    <row r="51" spans="1:9" ht="41.25" customHeight="1">
      <c r="A51" s="32">
        <v>46</v>
      </c>
      <c r="B51" s="36" t="s">
        <v>35</v>
      </c>
      <c r="C51" s="32" t="s">
        <v>9</v>
      </c>
      <c r="D51" s="32">
        <v>200</v>
      </c>
      <c r="E51" s="39">
        <v>7</v>
      </c>
      <c r="F51" s="11">
        <f t="shared" si="0"/>
        <v>1400</v>
      </c>
      <c r="G51" s="12"/>
      <c r="H51" s="1"/>
      <c r="I51" s="1"/>
    </row>
    <row r="52" spans="1:9" ht="82.5" customHeight="1">
      <c r="A52" s="32">
        <v>47</v>
      </c>
      <c r="B52" s="36" t="s">
        <v>36</v>
      </c>
      <c r="C52" s="32" t="s">
        <v>15</v>
      </c>
      <c r="D52" s="32">
        <v>200</v>
      </c>
      <c r="E52" s="39">
        <v>6</v>
      </c>
      <c r="F52" s="11">
        <f t="shared" si="0"/>
        <v>1200</v>
      </c>
      <c r="G52" s="12"/>
      <c r="H52" s="1"/>
      <c r="I52" s="1"/>
    </row>
    <row r="53" spans="1:9" ht="41.25" customHeight="1">
      <c r="A53" s="32">
        <v>48</v>
      </c>
      <c r="B53" s="36" t="s">
        <v>37</v>
      </c>
      <c r="C53" s="32" t="s">
        <v>10</v>
      </c>
      <c r="D53" s="32">
        <v>40</v>
      </c>
      <c r="E53" s="39">
        <v>10</v>
      </c>
      <c r="F53" s="11">
        <f t="shared" si="0"/>
        <v>400</v>
      </c>
      <c r="G53" s="12"/>
      <c r="H53" s="1"/>
      <c r="I53" s="1"/>
    </row>
    <row r="54" spans="1:9" ht="40.5" customHeight="1">
      <c r="A54" s="32">
        <v>49</v>
      </c>
      <c r="B54" s="36" t="s">
        <v>38</v>
      </c>
      <c r="C54" s="32" t="s">
        <v>9</v>
      </c>
      <c r="D54" s="32">
        <v>80</v>
      </c>
      <c r="E54" s="39">
        <v>9.5</v>
      </c>
      <c r="F54" s="11">
        <f t="shared" si="0"/>
        <v>760</v>
      </c>
      <c r="G54" s="12"/>
      <c r="H54" s="1"/>
      <c r="I54" s="1"/>
    </row>
    <row r="55" spans="1:9" ht="55.5" customHeight="1">
      <c r="A55" s="32">
        <v>50</v>
      </c>
      <c r="B55" s="41" t="s">
        <v>94</v>
      </c>
      <c r="C55" s="42" t="s">
        <v>9</v>
      </c>
      <c r="D55" s="42">
        <v>20</v>
      </c>
      <c r="E55" s="43">
        <v>27</v>
      </c>
      <c r="F55" s="11">
        <f t="shared" si="0"/>
        <v>540</v>
      </c>
      <c r="G55" s="12"/>
      <c r="H55" s="1"/>
      <c r="I55" s="1"/>
    </row>
    <row r="56" spans="1:9" ht="44.25" customHeight="1">
      <c r="A56" s="32">
        <v>51</v>
      </c>
      <c r="B56" s="36" t="s">
        <v>87</v>
      </c>
      <c r="C56" s="32" t="s">
        <v>9</v>
      </c>
      <c r="D56" s="32">
        <v>15</v>
      </c>
      <c r="E56" s="39">
        <v>19</v>
      </c>
      <c r="F56" s="38">
        <f t="shared" si="0"/>
        <v>285</v>
      </c>
      <c r="G56" s="12"/>
      <c r="H56" s="1"/>
      <c r="I56" s="1"/>
    </row>
    <row r="57" spans="1:9" ht="50.25" customHeight="1">
      <c r="A57" s="32">
        <v>52</v>
      </c>
      <c r="B57" s="44" t="s">
        <v>39</v>
      </c>
      <c r="C57" s="45" t="s">
        <v>9</v>
      </c>
      <c r="D57" s="45">
        <v>10</v>
      </c>
      <c r="E57" s="46">
        <v>25</v>
      </c>
      <c r="F57" s="47">
        <f t="shared" si="0"/>
        <v>250</v>
      </c>
      <c r="G57" s="48" t="s">
        <v>95</v>
      </c>
      <c r="H57" s="1"/>
      <c r="I57" s="1"/>
    </row>
    <row r="58" spans="1:9" ht="108.75" customHeight="1">
      <c r="A58" s="32">
        <v>53</v>
      </c>
      <c r="B58" s="36" t="s">
        <v>88</v>
      </c>
      <c r="C58" s="32" t="s">
        <v>9</v>
      </c>
      <c r="D58" s="32">
        <v>50</v>
      </c>
      <c r="E58" s="39">
        <v>48</v>
      </c>
      <c r="F58" s="38">
        <f t="shared" si="0"/>
        <v>2400</v>
      </c>
      <c r="G58" s="12"/>
      <c r="H58" s="1"/>
      <c r="I58" s="1"/>
    </row>
    <row r="59" spans="1:9" ht="79.5" customHeight="1">
      <c r="A59" s="32">
        <v>54</v>
      </c>
      <c r="B59" s="36" t="s">
        <v>90</v>
      </c>
      <c r="C59" s="32" t="s">
        <v>9</v>
      </c>
      <c r="D59" s="32">
        <v>50</v>
      </c>
      <c r="E59" s="39">
        <v>12</v>
      </c>
      <c r="F59" s="38">
        <f t="shared" si="0"/>
        <v>600</v>
      </c>
      <c r="G59" s="12"/>
      <c r="H59" s="1"/>
      <c r="I59" s="1"/>
    </row>
    <row r="60" spans="1:9" ht="29.25" customHeight="1">
      <c r="A60" s="32">
        <v>55</v>
      </c>
      <c r="B60" s="36" t="s">
        <v>40</v>
      </c>
      <c r="C60" s="32" t="s">
        <v>9</v>
      </c>
      <c r="D60" s="32">
        <v>150</v>
      </c>
      <c r="E60" s="39">
        <v>7.5</v>
      </c>
      <c r="F60" s="38">
        <f t="shared" si="0"/>
        <v>1125</v>
      </c>
      <c r="G60" s="12"/>
      <c r="H60" s="1"/>
      <c r="I60" s="1"/>
    </row>
    <row r="61" spans="1:9" ht="28.5" customHeight="1">
      <c r="A61" s="32">
        <v>56</v>
      </c>
      <c r="B61" s="36" t="s">
        <v>41</v>
      </c>
      <c r="C61" s="32" t="s">
        <v>9</v>
      </c>
      <c r="D61" s="32">
        <v>150</v>
      </c>
      <c r="E61" s="39">
        <v>11</v>
      </c>
      <c r="F61" s="38">
        <f t="shared" si="0"/>
        <v>1650</v>
      </c>
      <c r="G61" s="12"/>
      <c r="H61" s="1"/>
      <c r="I61" s="1"/>
    </row>
    <row r="62" spans="1:9" ht="45" customHeight="1">
      <c r="A62" s="32">
        <v>57</v>
      </c>
      <c r="B62" s="36" t="s">
        <v>86</v>
      </c>
      <c r="C62" s="32" t="s">
        <v>9</v>
      </c>
      <c r="D62" s="32">
        <v>50</v>
      </c>
      <c r="E62" s="39">
        <v>14</v>
      </c>
      <c r="F62" s="38">
        <f t="shared" si="0"/>
        <v>700</v>
      </c>
      <c r="G62" s="12"/>
      <c r="H62" s="1"/>
      <c r="I62" s="1"/>
    </row>
    <row r="63" spans="1:9" ht="107.25" customHeight="1">
      <c r="A63" s="32">
        <v>58</v>
      </c>
      <c r="B63" s="36" t="s">
        <v>89</v>
      </c>
      <c r="C63" s="32" t="s">
        <v>9</v>
      </c>
      <c r="D63" s="32">
        <v>100</v>
      </c>
      <c r="E63" s="39">
        <v>48</v>
      </c>
      <c r="F63" s="38">
        <f t="shared" si="0"/>
        <v>4800</v>
      </c>
      <c r="G63" s="12"/>
      <c r="H63" s="1"/>
      <c r="I63" s="1"/>
    </row>
    <row r="64" spans="1:9" ht="41.25" customHeight="1">
      <c r="A64" s="33">
        <v>59</v>
      </c>
      <c r="B64" s="36" t="s">
        <v>42</v>
      </c>
      <c r="C64" s="32" t="s">
        <v>43</v>
      </c>
      <c r="D64" s="32">
        <v>150</v>
      </c>
      <c r="E64" s="39">
        <v>13</v>
      </c>
      <c r="F64" s="38">
        <f t="shared" si="0"/>
        <v>1950</v>
      </c>
      <c r="G64" s="12"/>
      <c r="H64" s="1"/>
      <c r="I64" s="1"/>
    </row>
    <row r="65" spans="1:9" ht="69.75" customHeight="1">
      <c r="A65" s="33">
        <v>60</v>
      </c>
      <c r="B65" s="9" t="s">
        <v>44</v>
      </c>
      <c r="C65" s="7" t="s">
        <v>43</v>
      </c>
      <c r="D65" s="7">
        <v>1000</v>
      </c>
      <c r="E65" s="13">
        <v>25</v>
      </c>
      <c r="F65" s="11">
        <f t="shared" si="0"/>
        <v>25000</v>
      </c>
      <c r="G65" s="12"/>
      <c r="H65" s="1"/>
      <c r="I65" s="1"/>
    </row>
    <row r="66" spans="1:9" ht="69.75" customHeight="1">
      <c r="A66" s="33">
        <v>61</v>
      </c>
      <c r="B66" s="9" t="s">
        <v>45</v>
      </c>
      <c r="C66" s="7" t="s">
        <v>43</v>
      </c>
      <c r="D66" s="7">
        <v>1000</v>
      </c>
      <c r="E66" s="13">
        <v>9</v>
      </c>
      <c r="F66" s="11">
        <f t="shared" si="0"/>
        <v>9000</v>
      </c>
      <c r="G66" s="12"/>
      <c r="H66" s="1"/>
      <c r="I66" s="1"/>
    </row>
    <row r="67" spans="1:9" ht="44.25" customHeight="1">
      <c r="A67" s="33">
        <v>62</v>
      </c>
      <c r="B67" s="9" t="s">
        <v>46</v>
      </c>
      <c r="C67" s="7" t="s">
        <v>43</v>
      </c>
      <c r="D67" s="7">
        <v>250</v>
      </c>
      <c r="E67" s="13">
        <v>6</v>
      </c>
      <c r="F67" s="11">
        <f t="shared" si="0"/>
        <v>1500</v>
      </c>
      <c r="G67" s="12"/>
      <c r="H67" s="1"/>
      <c r="I67" s="1"/>
    </row>
    <row r="68" spans="1:9" ht="33.75" customHeight="1">
      <c r="A68" s="33">
        <v>63</v>
      </c>
      <c r="B68" s="9" t="s">
        <v>47</v>
      </c>
      <c r="C68" s="7" t="s">
        <v>43</v>
      </c>
      <c r="D68" s="7">
        <v>500</v>
      </c>
      <c r="E68" s="13">
        <v>3</v>
      </c>
      <c r="F68" s="11">
        <f t="shared" si="0"/>
        <v>1500</v>
      </c>
      <c r="G68" s="12"/>
      <c r="H68" s="1"/>
      <c r="I68" s="1"/>
    </row>
    <row r="69" spans="1:9" ht="57" customHeight="1">
      <c r="A69" s="33">
        <v>64</v>
      </c>
      <c r="B69" s="9" t="s">
        <v>48</v>
      </c>
      <c r="C69" s="7" t="s">
        <v>43</v>
      </c>
      <c r="D69" s="7">
        <v>3500</v>
      </c>
      <c r="E69" s="13">
        <v>3.5</v>
      </c>
      <c r="F69" s="11">
        <f t="shared" si="0"/>
        <v>12250</v>
      </c>
      <c r="G69" s="12"/>
      <c r="H69" s="1"/>
      <c r="I69" s="1"/>
    </row>
    <row r="70" spans="1:9" ht="54.75" customHeight="1">
      <c r="A70" s="33">
        <v>65</v>
      </c>
      <c r="B70" s="9" t="s">
        <v>49</v>
      </c>
      <c r="C70" s="7" t="s">
        <v>43</v>
      </c>
      <c r="D70" s="7">
        <v>5000</v>
      </c>
      <c r="E70" s="13">
        <v>5</v>
      </c>
      <c r="F70" s="11">
        <f t="shared" si="0"/>
        <v>25000</v>
      </c>
      <c r="G70" s="12"/>
      <c r="H70" s="1"/>
      <c r="I70" s="1"/>
    </row>
    <row r="71" spans="1:9" ht="79.5" customHeight="1">
      <c r="A71" s="7">
        <v>66</v>
      </c>
      <c r="B71" s="36" t="s">
        <v>50</v>
      </c>
      <c r="C71" s="32" t="s">
        <v>43</v>
      </c>
      <c r="D71" s="32">
        <v>20</v>
      </c>
      <c r="E71" s="39">
        <v>22</v>
      </c>
      <c r="F71" s="38">
        <f t="shared" si="0"/>
        <v>440</v>
      </c>
      <c r="G71" s="12"/>
      <c r="H71" s="1"/>
      <c r="I71" s="1"/>
    </row>
    <row r="72" spans="1:9" s="18" customFormat="1" ht="64.5" customHeight="1">
      <c r="A72" s="7">
        <v>67</v>
      </c>
      <c r="B72" s="36" t="s">
        <v>51</v>
      </c>
      <c r="C72" s="32" t="s">
        <v>9</v>
      </c>
      <c r="D72" s="32">
        <v>100</v>
      </c>
      <c r="E72" s="39">
        <v>26</v>
      </c>
      <c r="F72" s="38">
        <f t="shared" si="0"/>
        <v>2600</v>
      </c>
      <c r="G72" s="16"/>
      <c r="H72" s="17"/>
      <c r="I72" s="17"/>
    </row>
    <row r="73" spans="1:9" ht="69.75" customHeight="1">
      <c r="A73" s="7">
        <v>68</v>
      </c>
      <c r="B73" s="37" t="s">
        <v>52</v>
      </c>
      <c r="C73" s="32" t="s">
        <v>9</v>
      </c>
      <c r="D73" s="32">
        <v>100</v>
      </c>
      <c r="E73" s="39">
        <v>14</v>
      </c>
      <c r="F73" s="38">
        <f t="shared" si="0"/>
        <v>1400</v>
      </c>
      <c r="G73" s="12"/>
      <c r="H73" s="1"/>
      <c r="I73" s="1"/>
    </row>
    <row r="74" spans="1:9" ht="30" customHeight="1">
      <c r="A74" s="7">
        <v>69</v>
      </c>
      <c r="B74" s="36" t="s">
        <v>78</v>
      </c>
      <c r="C74" s="32" t="s">
        <v>53</v>
      </c>
      <c r="D74" s="32">
        <v>12</v>
      </c>
      <c r="E74" s="39">
        <v>16</v>
      </c>
      <c r="F74" s="38">
        <f aca="true" t="shared" si="1" ref="F74:F85">D74*E74</f>
        <v>192</v>
      </c>
      <c r="G74" s="12"/>
      <c r="H74" s="1"/>
      <c r="I74" s="1"/>
    </row>
    <row r="75" spans="1:9" ht="109.5" customHeight="1">
      <c r="A75" s="7">
        <v>70</v>
      </c>
      <c r="B75" s="36" t="s">
        <v>79</v>
      </c>
      <c r="C75" s="32" t="s">
        <v>54</v>
      </c>
      <c r="D75" s="32">
        <v>30</v>
      </c>
      <c r="E75" s="39">
        <v>80</v>
      </c>
      <c r="F75" s="38">
        <f t="shared" si="1"/>
        <v>2400</v>
      </c>
      <c r="G75" s="12"/>
      <c r="H75" s="1"/>
      <c r="I75" s="1"/>
    </row>
    <row r="76" spans="1:9" ht="70.5" customHeight="1">
      <c r="A76" s="34">
        <v>71</v>
      </c>
      <c r="B76" s="36" t="s">
        <v>80</v>
      </c>
      <c r="C76" s="32" t="s">
        <v>9</v>
      </c>
      <c r="D76" s="32">
        <v>150</v>
      </c>
      <c r="E76" s="39">
        <v>41</v>
      </c>
      <c r="F76" s="38">
        <f t="shared" si="1"/>
        <v>6150</v>
      </c>
      <c r="G76" s="12"/>
      <c r="H76" s="1"/>
      <c r="I76" s="1"/>
    </row>
    <row r="77" spans="1:9" ht="42" customHeight="1">
      <c r="A77" s="34">
        <v>72</v>
      </c>
      <c r="B77" s="36" t="s">
        <v>81</v>
      </c>
      <c r="C77" s="32" t="s">
        <v>9</v>
      </c>
      <c r="D77" s="32">
        <v>30</v>
      </c>
      <c r="E77" s="39">
        <v>31</v>
      </c>
      <c r="F77" s="38">
        <f t="shared" si="1"/>
        <v>930</v>
      </c>
      <c r="G77" s="12"/>
      <c r="H77" s="1"/>
      <c r="I77" s="1"/>
    </row>
    <row r="78" spans="1:9" ht="101.25" customHeight="1">
      <c r="A78" s="7">
        <v>73</v>
      </c>
      <c r="B78" s="36" t="s">
        <v>82</v>
      </c>
      <c r="C78" s="32" t="s">
        <v>9</v>
      </c>
      <c r="D78" s="32">
        <v>20</v>
      </c>
      <c r="E78" s="39">
        <v>105</v>
      </c>
      <c r="F78" s="38">
        <f t="shared" si="1"/>
        <v>2100</v>
      </c>
      <c r="G78" s="12"/>
      <c r="H78" s="1"/>
      <c r="I78" s="1"/>
    </row>
    <row r="79" spans="1:9" ht="65.25" customHeight="1">
      <c r="A79" s="7">
        <v>74</v>
      </c>
      <c r="B79" s="36" t="s">
        <v>83</v>
      </c>
      <c r="C79" s="32" t="s">
        <v>9</v>
      </c>
      <c r="D79" s="32">
        <v>30</v>
      </c>
      <c r="E79" s="39">
        <v>22</v>
      </c>
      <c r="F79" s="38">
        <f t="shared" si="1"/>
        <v>660</v>
      </c>
      <c r="G79" s="12"/>
      <c r="H79" s="1"/>
      <c r="I79" s="1"/>
    </row>
    <row r="80" spans="1:9" ht="26.25" customHeight="1">
      <c r="A80" s="7">
        <v>75</v>
      </c>
      <c r="B80" s="36" t="s">
        <v>55</v>
      </c>
      <c r="C80" s="32" t="s">
        <v>9</v>
      </c>
      <c r="D80" s="32">
        <v>40</v>
      </c>
      <c r="E80" s="39">
        <v>40</v>
      </c>
      <c r="F80" s="38">
        <f t="shared" si="1"/>
        <v>1600</v>
      </c>
      <c r="G80" s="12"/>
      <c r="H80" s="1"/>
      <c r="I80" s="1"/>
    </row>
    <row r="81" spans="1:9" ht="28.5" customHeight="1">
      <c r="A81" s="7">
        <v>76</v>
      </c>
      <c r="B81" s="36" t="s">
        <v>56</v>
      </c>
      <c r="C81" s="32" t="s">
        <v>9</v>
      </c>
      <c r="D81" s="32">
        <v>40</v>
      </c>
      <c r="E81" s="39">
        <v>20</v>
      </c>
      <c r="F81" s="38">
        <f t="shared" si="1"/>
        <v>800</v>
      </c>
      <c r="G81" s="12"/>
      <c r="H81" s="1"/>
      <c r="I81" s="1"/>
    </row>
    <row r="82" spans="1:9" ht="42" customHeight="1">
      <c r="A82" s="34">
        <v>77</v>
      </c>
      <c r="B82" s="36" t="s">
        <v>57</v>
      </c>
      <c r="C82" s="32" t="s">
        <v>9</v>
      </c>
      <c r="D82" s="32">
        <v>50</v>
      </c>
      <c r="E82" s="39">
        <v>110</v>
      </c>
      <c r="F82" s="38">
        <f t="shared" si="1"/>
        <v>5500</v>
      </c>
      <c r="G82" s="12"/>
      <c r="H82" s="1"/>
      <c r="I82" s="1"/>
    </row>
    <row r="83" spans="1:9" ht="90.75" customHeight="1">
      <c r="A83" s="34">
        <v>78</v>
      </c>
      <c r="B83" s="40" t="s">
        <v>84</v>
      </c>
      <c r="C83" s="32" t="s">
        <v>9</v>
      </c>
      <c r="D83" s="32">
        <v>15</v>
      </c>
      <c r="E83" s="39">
        <v>100</v>
      </c>
      <c r="F83" s="38">
        <f t="shared" si="1"/>
        <v>1500</v>
      </c>
      <c r="G83" s="12"/>
      <c r="H83" s="1"/>
      <c r="I83" s="1"/>
    </row>
    <row r="84" spans="1:9" ht="40.5" customHeight="1">
      <c r="A84" s="34">
        <v>79</v>
      </c>
      <c r="B84" s="36" t="s">
        <v>58</v>
      </c>
      <c r="C84" s="32" t="s">
        <v>54</v>
      </c>
      <c r="D84" s="32">
        <v>30</v>
      </c>
      <c r="E84" s="32">
        <v>19</v>
      </c>
      <c r="F84" s="38">
        <f t="shared" si="1"/>
        <v>570</v>
      </c>
      <c r="G84" s="12"/>
      <c r="H84" s="1"/>
      <c r="I84" s="1"/>
    </row>
    <row r="85" spans="1:9" ht="53.25" customHeight="1">
      <c r="A85" s="34">
        <v>80</v>
      </c>
      <c r="B85" s="36" t="s">
        <v>85</v>
      </c>
      <c r="C85" s="32" t="s">
        <v>9</v>
      </c>
      <c r="D85" s="32">
        <v>30</v>
      </c>
      <c r="E85" s="39">
        <v>55</v>
      </c>
      <c r="F85" s="38">
        <f t="shared" si="1"/>
        <v>1650</v>
      </c>
      <c r="G85" s="12"/>
      <c r="H85" s="1"/>
      <c r="I85" s="1"/>
    </row>
    <row r="86" spans="1:9" ht="27" customHeight="1">
      <c r="A86" s="19"/>
      <c r="B86" s="20"/>
      <c r="C86" s="19"/>
      <c r="D86" s="19"/>
      <c r="E86" s="11" t="s">
        <v>59</v>
      </c>
      <c r="F86" s="21">
        <f>SUM(F4:F85)</f>
        <v>216637</v>
      </c>
      <c r="G86" s="22"/>
      <c r="H86" s="1"/>
      <c r="I86" s="1"/>
    </row>
    <row r="87" ht="27" customHeight="1">
      <c r="B87" s="23"/>
    </row>
    <row r="88" spans="1:2" ht="27" customHeight="1">
      <c r="A88" s="25" t="s">
        <v>60</v>
      </c>
      <c r="B88" s="26"/>
    </row>
    <row r="89" spans="1:2" ht="27" customHeight="1">
      <c r="A89" s="27" t="s">
        <v>61</v>
      </c>
      <c r="B89" s="27"/>
    </row>
    <row r="90" spans="1:2" ht="12.75">
      <c r="A90" s="28"/>
      <c r="B90" s="26"/>
    </row>
    <row r="91" spans="1:2" ht="12.75" hidden="1">
      <c r="A91" s="29"/>
      <c r="B91" s="19" t="s">
        <v>62</v>
      </c>
    </row>
    <row r="92" spans="1:2" ht="15">
      <c r="A92" s="58" t="s">
        <v>63</v>
      </c>
      <c r="B92" s="58"/>
    </row>
    <row r="94" spans="1:8" ht="54.75" customHeight="1">
      <c r="A94" s="59" t="s">
        <v>64</v>
      </c>
      <c r="B94" s="59"/>
      <c r="C94" s="59"/>
      <c r="D94" s="59"/>
      <c r="E94" s="59"/>
      <c r="F94" s="59"/>
      <c r="G94" s="30"/>
      <c r="H94" s="30"/>
    </row>
    <row r="95" ht="27" customHeight="1">
      <c r="A95" s="31"/>
    </row>
  </sheetData>
  <autoFilter ref="A2:G86"/>
  <mergeCells count="3">
    <mergeCell ref="B1:F1"/>
    <mergeCell ref="A92:B92"/>
    <mergeCell ref="A94:F94"/>
  </mergeCells>
  <printOptions/>
  <pageMargins left="0.7480314960629921" right="0.7480314960629921" top="0.5905511811023623" bottom="0.5905511811023623" header="0.1968503937007874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2"/>
  <sheetViews>
    <sheetView workbookViewId="0" topLeftCell="A49">
      <selection activeCell="A81" sqref="A81:J81"/>
    </sheetView>
  </sheetViews>
  <sheetFormatPr defaultColWidth="9.140625" defaultRowHeight="84.75" customHeight="1"/>
  <cols>
    <col min="1" max="1" width="7.57421875" style="56" customWidth="1"/>
    <col min="2" max="2" width="30.421875" style="51" customWidth="1"/>
    <col min="3" max="3" width="7.140625" style="51" customWidth="1"/>
    <col min="4" max="4" width="6.8515625" style="51" customWidth="1"/>
    <col min="5" max="5" width="11.140625" style="53" customWidth="1"/>
    <col min="6" max="6" width="11.8515625" style="51" customWidth="1"/>
    <col min="7" max="7" width="6.28125" style="51" customWidth="1"/>
    <col min="8" max="8" width="12.7109375" style="51" customWidth="1"/>
    <col min="9" max="9" width="11.28125" style="51" customWidth="1"/>
    <col min="10" max="10" width="14.57421875" style="51" customWidth="1"/>
    <col min="11" max="12" width="9.140625" style="51" customWidth="1"/>
    <col min="13" max="16384" width="9.140625" style="51" customWidth="1"/>
  </cols>
  <sheetData>
    <row r="1" spans="1:10" ht="143.25" customHeight="1" thickBot="1">
      <c r="A1" s="60" t="s">
        <v>208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41.25" customHeight="1">
      <c r="A2" s="62" t="s">
        <v>165</v>
      </c>
      <c r="B2" s="63"/>
      <c r="C2" s="63"/>
      <c r="D2" s="63"/>
      <c r="E2" s="63"/>
      <c r="F2" s="63"/>
      <c r="G2" s="63"/>
      <c r="H2" s="63"/>
      <c r="I2" s="63"/>
      <c r="J2" s="64"/>
    </row>
    <row r="3" spans="1:10" ht="60" customHeight="1">
      <c r="A3" s="65" t="s">
        <v>1</v>
      </c>
      <c r="B3" s="66" t="s">
        <v>164</v>
      </c>
      <c r="C3" s="66" t="s">
        <v>3</v>
      </c>
      <c r="D3" s="67" t="s">
        <v>4</v>
      </c>
      <c r="E3" s="68" t="s">
        <v>147</v>
      </c>
      <c r="F3" s="66" t="s">
        <v>148</v>
      </c>
      <c r="G3" s="66" t="s">
        <v>146</v>
      </c>
      <c r="H3" s="66" t="s">
        <v>154</v>
      </c>
      <c r="I3" s="66" t="s">
        <v>155</v>
      </c>
      <c r="J3" s="69" t="s">
        <v>149</v>
      </c>
    </row>
    <row r="4" spans="1:10" ht="20.25" customHeight="1">
      <c r="A4" s="65">
        <v>1</v>
      </c>
      <c r="B4" s="66">
        <v>2</v>
      </c>
      <c r="C4" s="66">
        <v>3</v>
      </c>
      <c r="D4" s="67">
        <v>4</v>
      </c>
      <c r="E4" s="70">
        <v>5</v>
      </c>
      <c r="F4" s="67" t="s">
        <v>150</v>
      </c>
      <c r="G4" s="67">
        <v>7</v>
      </c>
      <c r="H4" s="67" t="s">
        <v>151</v>
      </c>
      <c r="I4" s="67" t="s">
        <v>152</v>
      </c>
      <c r="J4" s="71">
        <v>10</v>
      </c>
    </row>
    <row r="5" spans="1:13" ht="100.5" customHeight="1">
      <c r="A5" s="72">
        <v>1</v>
      </c>
      <c r="B5" s="73" t="s">
        <v>166</v>
      </c>
      <c r="C5" s="74" t="s">
        <v>9</v>
      </c>
      <c r="D5" s="75">
        <v>200</v>
      </c>
      <c r="E5" s="85"/>
      <c r="F5" s="86"/>
      <c r="G5" s="86"/>
      <c r="H5" s="86"/>
      <c r="I5" s="86"/>
      <c r="J5" s="87"/>
      <c r="M5" s="55"/>
    </row>
    <row r="6" spans="1:13" ht="87" customHeight="1">
      <c r="A6" s="72">
        <v>2</v>
      </c>
      <c r="B6" s="73" t="s">
        <v>167</v>
      </c>
      <c r="C6" s="74" t="s">
        <v>9</v>
      </c>
      <c r="D6" s="75">
        <v>100</v>
      </c>
      <c r="E6" s="85"/>
      <c r="F6" s="86"/>
      <c r="G6" s="86"/>
      <c r="H6" s="86"/>
      <c r="I6" s="86"/>
      <c r="J6" s="87"/>
      <c r="M6" s="55"/>
    </row>
    <row r="7" spans="1:13" ht="84.75" customHeight="1">
      <c r="A7" s="72">
        <v>3</v>
      </c>
      <c r="B7" s="73" t="s">
        <v>168</v>
      </c>
      <c r="C7" s="74" t="s">
        <v>9</v>
      </c>
      <c r="D7" s="75">
        <v>200</v>
      </c>
      <c r="E7" s="85"/>
      <c r="F7" s="86"/>
      <c r="G7" s="86"/>
      <c r="H7" s="86"/>
      <c r="I7" s="86"/>
      <c r="J7" s="87"/>
      <c r="M7" s="55"/>
    </row>
    <row r="8" spans="1:13" ht="84.75" customHeight="1">
      <c r="A8" s="72">
        <v>4</v>
      </c>
      <c r="B8" s="73" t="s">
        <v>169</v>
      </c>
      <c r="C8" s="74" t="s">
        <v>9</v>
      </c>
      <c r="D8" s="75">
        <v>20</v>
      </c>
      <c r="E8" s="85"/>
      <c r="F8" s="86"/>
      <c r="G8" s="86"/>
      <c r="H8" s="86"/>
      <c r="I8" s="86"/>
      <c r="J8" s="87"/>
      <c r="M8" s="55"/>
    </row>
    <row r="9" spans="1:13" ht="84.75" customHeight="1">
      <c r="A9" s="72">
        <v>5</v>
      </c>
      <c r="B9" s="73" t="s">
        <v>170</v>
      </c>
      <c r="C9" s="74" t="s">
        <v>9</v>
      </c>
      <c r="D9" s="75">
        <v>100</v>
      </c>
      <c r="E9" s="85"/>
      <c r="F9" s="86"/>
      <c r="G9" s="86"/>
      <c r="H9" s="86"/>
      <c r="I9" s="86"/>
      <c r="J9" s="87"/>
      <c r="M9" s="55"/>
    </row>
    <row r="10" spans="1:13" ht="84.75" customHeight="1">
      <c r="A10" s="72">
        <v>6</v>
      </c>
      <c r="B10" s="73" t="s">
        <v>206</v>
      </c>
      <c r="C10" s="74" t="s">
        <v>9</v>
      </c>
      <c r="D10" s="75">
        <v>30</v>
      </c>
      <c r="E10" s="85"/>
      <c r="F10" s="86"/>
      <c r="G10" s="86"/>
      <c r="H10" s="86"/>
      <c r="I10" s="86"/>
      <c r="J10" s="87"/>
      <c r="M10" s="55"/>
    </row>
    <row r="11" spans="1:13" ht="84.75" customHeight="1">
      <c r="A11" s="72">
        <v>7</v>
      </c>
      <c r="B11" s="73" t="s">
        <v>171</v>
      </c>
      <c r="C11" s="74" t="s">
        <v>9</v>
      </c>
      <c r="D11" s="75">
        <v>30</v>
      </c>
      <c r="E11" s="85"/>
      <c r="F11" s="86"/>
      <c r="G11" s="86"/>
      <c r="H11" s="86"/>
      <c r="I11" s="86"/>
      <c r="J11" s="87"/>
      <c r="M11" s="55"/>
    </row>
    <row r="12" spans="1:13" ht="84.75" customHeight="1">
      <c r="A12" s="72">
        <v>8</v>
      </c>
      <c r="B12" s="73" t="s">
        <v>172</v>
      </c>
      <c r="C12" s="74" t="s">
        <v>9</v>
      </c>
      <c r="D12" s="75">
        <v>30</v>
      </c>
      <c r="E12" s="85"/>
      <c r="F12" s="86"/>
      <c r="G12" s="86"/>
      <c r="H12" s="86"/>
      <c r="I12" s="86"/>
      <c r="J12" s="87"/>
      <c r="M12" s="55"/>
    </row>
    <row r="13" spans="1:13" ht="84.75" customHeight="1">
      <c r="A13" s="72">
        <v>9</v>
      </c>
      <c r="B13" s="73" t="s">
        <v>173</v>
      </c>
      <c r="C13" s="74" t="s">
        <v>9</v>
      </c>
      <c r="D13" s="75">
        <v>5</v>
      </c>
      <c r="E13" s="85"/>
      <c r="F13" s="86"/>
      <c r="G13" s="86"/>
      <c r="H13" s="86"/>
      <c r="I13" s="86"/>
      <c r="J13" s="87"/>
      <c r="M13" s="55"/>
    </row>
    <row r="14" spans="1:13" ht="84.75" customHeight="1">
      <c r="A14" s="72">
        <v>10</v>
      </c>
      <c r="B14" s="73" t="s">
        <v>174</v>
      </c>
      <c r="C14" s="74" t="s">
        <v>9</v>
      </c>
      <c r="D14" s="75">
        <v>5</v>
      </c>
      <c r="E14" s="85"/>
      <c r="F14" s="86"/>
      <c r="G14" s="86"/>
      <c r="H14" s="86"/>
      <c r="I14" s="86"/>
      <c r="J14" s="87"/>
      <c r="M14" s="55"/>
    </row>
    <row r="15" spans="1:13" ht="84.75" customHeight="1">
      <c r="A15" s="72">
        <v>11</v>
      </c>
      <c r="B15" s="73" t="s">
        <v>175</v>
      </c>
      <c r="C15" s="74" t="s">
        <v>9</v>
      </c>
      <c r="D15" s="75">
        <v>5</v>
      </c>
      <c r="E15" s="85"/>
      <c r="F15" s="86"/>
      <c r="G15" s="86"/>
      <c r="H15" s="86"/>
      <c r="I15" s="86"/>
      <c r="J15" s="87"/>
      <c r="M15" s="55"/>
    </row>
    <row r="16" spans="1:13" ht="84.75" customHeight="1">
      <c r="A16" s="72">
        <v>12</v>
      </c>
      <c r="B16" s="73" t="s">
        <v>176</v>
      </c>
      <c r="C16" s="74" t="s">
        <v>9</v>
      </c>
      <c r="D16" s="75">
        <v>5</v>
      </c>
      <c r="E16" s="85"/>
      <c r="F16" s="86"/>
      <c r="G16" s="86"/>
      <c r="H16" s="86"/>
      <c r="I16" s="86"/>
      <c r="J16" s="87"/>
      <c r="M16" s="55"/>
    </row>
    <row r="17" spans="1:13" ht="84.75" customHeight="1">
      <c r="A17" s="72">
        <v>13</v>
      </c>
      <c r="B17" s="73" t="s">
        <v>202</v>
      </c>
      <c r="C17" s="74" t="s">
        <v>9</v>
      </c>
      <c r="D17" s="75">
        <v>500</v>
      </c>
      <c r="E17" s="85"/>
      <c r="F17" s="86"/>
      <c r="G17" s="86"/>
      <c r="H17" s="86"/>
      <c r="I17" s="86"/>
      <c r="J17" s="87"/>
      <c r="M17" s="55"/>
    </row>
    <row r="18" spans="1:13" ht="84.75" customHeight="1">
      <c r="A18" s="72">
        <v>14</v>
      </c>
      <c r="B18" s="73" t="s">
        <v>116</v>
      </c>
      <c r="C18" s="75" t="s">
        <v>9</v>
      </c>
      <c r="D18" s="75">
        <v>200</v>
      </c>
      <c r="E18" s="88"/>
      <c r="F18" s="86"/>
      <c r="G18" s="86"/>
      <c r="H18" s="86"/>
      <c r="I18" s="86"/>
      <c r="J18" s="87"/>
      <c r="M18" s="55"/>
    </row>
    <row r="19" spans="1:13" ht="84.75" customHeight="1">
      <c r="A19" s="72">
        <v>15</v>
      </c>
      <c r="B19" s="73" t="s">
        <v>112</v>
      </c>
      <c r="C19" s="74" t="s">
        <v>9</v>
      </c>
      <c r="D19" s="75">
        <v>500</v>
      </c>
      <c r="E19" s="85"/>
      <c r="F19" s="86"/>
      <c r="G19" s="86"/>
      <c r="H19" s="86"/>
      <c r="I19" s="86"/>
      <c r="J19" s="89"/>
      <c r="M19" s="55"/>
    </row>
    <row r="20" spans="1:13" ht="84.75" customHeight="1">
      <c r="A20" s="72">
        <v>16</v>
      </c>
      <c r="B20" s="73" t="s">
        <v>177</v>
      </c>
      <c r="C20" s="74" t="s">
        <v>9</v>
      </c>
      <c r="D20" s="75">
        <v>50</v>
      </c>
      <c r="E20" s="85"/>
      <c r="F20" s="86"/>
      <c r="G20" s="86"/>
      <c r="H20" s="86"/>
      <c r="I20" s="86"/>
      <c r="J20" s="87"/>
      <c r="M20" s="55"/>
    </row>
    <row r="21" spans="1:13" ht="84.75" customHeight="1">
      <c r="A21" s="72">
        <v>17</v>
      </c>
      <c r="B21" s="73" t="s">
        <v>113</v>
      </c>
      <c r="C21" s="74" t="s">
        <v>9</v>
      </c>
      <c r="D21" s="75">
        <v>50</v>
      </c>
      <c r="E21" s="85"/>
      <c r="F21" s="86"/>
      <c r="G21" s="86"/>
      <c r="H21" s="86"/>
      <c r="I21" s="86"/>
      <c r="J21" s="87"/>
      <c r="M21" s="55"/>
    </row>
    <row r="22" spans="1:13" ht="84.75" customHeight="1">
      <c r="A22" s="72">
        <v>18</v>
      </c>
      <c r="B22" s="73" t="s">
        <v>114</v>
      </c>
      <c r="C22" s="74" t="s">
        <v>9</v>
      </c>
      <c r="D22" s="75">
        <v>50</v>
      </c>
      <c r="E22" s="85"/>
      <c r="F22" s="86"/>
      <c r="G22" s="86"/>
      <c r="H22" s="86"/>
      <c r="I22" s="86"/>
      <c r="J22" s="87"/>
      <c r="M22" s="55"/>
    </row>
    <row r="23" spans="1:13" ht="84.75" customHeight="1">
      <c r="A23" s="72">
        <v>19</v>
      </c>
      <c r="B23" s="73" t="s">
        <v>117</v>
      </c>
      <c r="C23" s="74" t="s">
        <v>9</v>
      </c>
      <c r="D23" s="75">
        <v>50</v>
      </c>
      <c r="E23" s="85"/>
      <c r="F23" s="86"/>
      <c r="G23" s="86"/>
      <c r="H23" s="86"/>
      <c r="I23" s="86"/>
      <c r="J23" s="87"/>
      <c r="M23" s="55"/>
    </row>
    <row r="24" spans="1:13" ht="84.75" customHeight="1">
      <c r="A24" s="72">
        <v>20</v>
      </c>
      <c r="B24" s="73" t="s">
        <v>115</v>
      </c>
      <c r="C24" s="74" t="s">
        <v>9</v>
      </c>
      <c r="D24" s="75">
        <v>50</v>
      </c>
      <c r="E24" s="85"/>
      <c r="F24" s="86"/>
      <c r="G24" s="86"/>
      <c r="H24" s="86"/>
      <c r="I24" s="86"/>
      <c r="J24" s="87"/>
      <c r="M24" s="55"/>
    </row>
    <row r="25" spans="1:13" ht="163.5" customHeight="1">
      <c r="A25" s="72">
        <v>21</v>
      </c>
      <c r="B25" s="73" t="s">
        <v>204</v>
      </c>
      <c r="C25" s="75" t="s">
        <v>9</v>
      </c>
      <c r="D25" s="75">
        <v>400</v>
      </c>
      <c r="E25" s="88"/>
      <c r="F25" s="86"/>
      <c r="G25" s="86"/>
      <c r="H25" s="86"/>
      <c r="I25" s="86"/>
      <c r="J25" s="87"/>
      <c r="M25" s="55"/>
    </row>
    <row r="26" spans="1:13" ht="125.25" customHeight="1">
      <c r="A26" s="72">
        <v>22</v>
      </c>
      <c r="B26" s="73" t="s">
        <v>203</v>
      </c>
      <c r="C26" s="74" t="s">
        <v>9</v>
      </c>
      <c r="D26" s="74">
        <v>400</v>
      </c>
      <c r="E26" s="85"/>
      <c r="F26" s="86"/>
      <c r="G26" s="86"/>
      <c r="H26" s="86"/>
      <c r="I26" s="86"/>
      <c r="J26" s="87"/>
      <c r="M26" s="55"/>
    </row>
    <row r="27" spans="1:13" ht="107.25" customHeight="1">
      <c r="A27" s="72">
        <v>23</v>
      </c>
      <c r="B27" s="73" t="s">
        <v>178</v>
      </c>
      <c r="C27" s="75" t="s">
        <v>9</v>
      </c>
      <c r="D27" s="74">
        <v>200</v>
      </c>
      <c r="E27" s="85"/>
      <c r="F27" s="86"/>
      <c r="G27" s="86"/>
      <c r="H27" s="86"/>
      <c r="I27" s="86"/>
      <c r="J27" s="87"/>
      <c r="M27" s="55"/>
    </row>
    <row r="28" spans="1:13" ht="126" customHeight="1">
      <c r="A28" s="72">
        <v>24</v>
      </c>
      <c r="B28" s="73" t="s">
        <v>179</v>
      </c>
      <c r="C28" s="75" t="s">
        <v>9</v>
      </c>
      <c r="D28" s="74">
        <v>200</v>
      </c>
      <c r="E28" s="85"/>
      <c r="F28" s="86"/>
      <c r="G28" s="86"/>
      <c r="H28" s="86"/>
      <c r="I28" s="86"/>
      <c r="J28" s="87"/>
      <c r="M28" s="55"/>
    </row>
    <row r="29" spans="1:13" ht="157.5" customHeight="1">
      <c r="A29" s="72">
        <v>25</v>
      </c>
      <c r="B29" s="73" t="s">
        <v>180</v>
      </c>
      <c r="C29" s="75" t="s">
        <v>9</v>
      </c>
      <c r="D29" s="74">
        <v>200</v>
      </c>
      <c r="E29" s="85"/>
      <c r="F29" s="86"/>
      <c r="G29" s="86"/>
      <c r="H29" s="86"/>
      <c r="I29" s="86"/>
      <c r="J29" s="87"/>
      <c r="M29" s="55"/>
    </row>
    <row r="30" spans="1:13" ht="138" customHeight="1">
      <c r="A30" s="72">
        <v>26</v>
      </c>
      <c r="B30" s="73" t="s">
        <v>181</v>
      </c>
      <c r="C30" s="75" t="s">
        <v>9</v>
      </c>
      <c r="D30" s="74">
        <v>100</v>
      </c>
      <c r="E30" s="85"/>
      <c r="F30" s="86"/>
      <c r="G30" s="86"/>
      <c r="H30" s="86"/>
      <c r="I30" s="86"/>
      <c r="J30" s="87"/>
      <c r="M30" s="55"/>
    </row>
    <row r="31" spans="1:13" ht="135" customHeight="1">
      <c r="A31" s="72">
        <v>27</v>
      </c>
      <c r="B31" s="73" t="s">
        <v>182</v>
      </c>
      <c r="C31" s="75" t="s">
        <v>15</v>
      </c>
      <c r="D31" s="75">
        <v>200</v>
      </c>
      <c r="E31" s="88"/>
      <c r="F31" s="86"/>
      <c r="G31" s="86"/>
      <c r="H31" s="86"/>
      <c r="I31" s="86"/>
      <c r="J31" s="87"/>
      <c r="M31" s="55"/>
    </row>
    <row r="32" spans="1:13" ht="90.75" customHeight="1">
      <c r="A32" s="72">
        <v>28</v>
      </c>
      <c r="B32" s="73" t="s">
        <v>183</v>
      </c>
      <c r="C32" s="75" t="s">
        <v>9</v>
      </c>
      <c r="D32" s="75">
        <v>100</v>
      </c>
      <c r="E32" s="88"/>
      <c r="F32" s="86"/>
      <c r="G32" s="86"/>
      <c r="H32" s="86"/>
      <c r="I32" s="86"/>
      <c r="J32" s="87"/>
      <c r="M32" s="55"/>
    </row>
    <row r="33" spans="1:13" ht="111" customHeight="1">
      <c r="A33" s="72">
        <v>29</v>
      </c>
      <c r="B33" s="73" t="s">
        <v>200</v>
      </c>
      <c r="C33" s="75" t="s">
        <v>9</v>
      </c>
      <c r="D33" s="75">
        <v>100</v>
      </c>
      <c r="E33" s="88"/>
      <c r="F33" s="86"/>
      <c r="G33" s="86"/>
      <c r="H33" s="86"/>
      <c r="I33" s="86"/>
      <c r="J33" s="87"/>
      <c r="M33" s="55"/>
    </row>
    <row r="34" spans="1:13" ht="117.75" customHeight="1">
      <c r="A34" s="72">
        <v>30</v>
      </c>
      <c r="B34" s="73" t="s">
        <v>201</v>
      </c>
      <c r="C34" s="75" t="s">
        <v>9</v>
      </c>
      <c r="D34" s="75">
        <v>100</v>
      </c>
      <c r="E34" s="88"/>
      <c r="F34" s="86"/>
      <c r="G34" s="86"/>
      <c r="H34" s="86"/>
      <c r="I34" s="86"/>
      <c r="J34" s="87"/>
      <c r="M34" s="55"/>
    </row>
    <row r="35" spans="1:13" ht="115.5" customHeight="1">
      <c r="A35" s="72">
        <v>31</v>
      </c>
      <c r="B35" s="73" t="s">
        <v>184</v>
      </c>
      <c r="C35" s="74" t="s">
        <v>9</v>
      </c>
      <c r="D35" s="74">
        <v>400</v>
      </c>
      <c r="E35" s="85"/>
      <c r="F35" s="86"/>
      <c r="G35" s="86"/>
      <c r="H35" s="86"/>
      <c r="I35" s="86"/>
      <c r="J35" s="87"/>
      <c r="M35" s="55"/>
    </row>
    <row r="36" spans="1:13" ht="98.25" customHeight="1">
      <c r="A36" s="72">
        <v>32</v>
      </c>
      <c r="B36" s="73" t="s">
        <v>185</v>
      </c>
      <c r="C36" s="74" t="s">
        <v>9</v>
      </c>
      <c r="D36" s="75">
        <v>200</v>
      </c>
      <c r="E36" s="86"/>
      <c r="F36" s="86"/>
      <c r="G36" s="86"/>
      <c r="H36" s="86"/>
      <c r="I36" s="86"/>
      <c r="J36" s="87"/>
      <c r="M36" s="55"/>
    </row>
    <row r="37" spans="1:13" ht="112.5" customHeight="1">
      <c r="A37" s="72">
        <v>33</v>
      </c>
      <c r="B37" s="73" t="s">
        <v>186</v>
      </c>
      <c r="C37" s="75" t="s">
        <v>9</v>
      </c>
      <c r="D37" s="75">
        <v>500</v>
      </c>
      <c r="E37" s="88"/>
      <c r="F37" s="86"/>
      <c r="G37" s="86"/>
      <c r="H37" s="86"/>
      <c r="I37" s="86"/>
      <c r="J37" s="87"/>
      <c r="K37" s="52"/>
      <c r="M37" s="55"/>
    </row>
    <row r="38" spans="1:13" ht="84.75" customHeight="1">
      <c r="A38" s="72">
        <v>34</v>
      </c>
      <c r="B38" s="73" t="s">
        <v>118</v>
      </c>
      <c r="C38" s="75" t="s">
        <v>9</v>
      </c>
      <c r="D38" s="75">
        <v>50</v>
      </c>
      <c r="E38" s="88"/>
      <c r="F38" s="86"/>
      <c r="G38" s="86"/>
      <c r="H38" s="86"/>
      <c r="I38" s="86"/>
      <c r="J38" s="87"/>
      <c r="M38" s="55"/>
    </row>
    <row r="39" spans="1:13" ht="127.5" customHeight="1">
      <c r="A39" s="72">
        <v>35</v>
      </c>
      <c r="B39" s="73" t="s">
        <v>187</v>
      </c>
      <c r="C39" s="75" t="s">
        <v>9</v>
      </c>
      <c r="D39" s="75">
        <v>5</v>
      </c>
      <c r="E39" s="88"/>
      <c r="F39" s="86"/>
      <c r="G39" s="86"/>
      <c r="H39" s="86"/>
      <c r="I39" s="86"/>
      <c r="J39" s="87"/>
      <c r="M39" s="55"/>
    </row>
    <row r="40" spans="1:13" ht="84.75" customHeight="1">
      <c r="A40" s="72">
        <v>36</v>
      </c>
      <c r="B40" s="73" t="s">
        <v>119</v>
      </c>
      <c r="C40" s="75" t="s">
        <v>9</v>
      </c>
      <c r="D40" s="75">
        <v>100</v>
      </c>
      <c r="E40" s="88"/>
      <c r="F40" s="86"/>
      <c r="G40" s="86"/>
      <c r="H40" s="86"/>
      <c r="I40" s="86"/>
      <c r="J40" s="87"/>
      <c r="M40" s="55"/>
    </row>
    <row r="41" spans="1:13" ht="84.75" customHeight="1">
      <c r="A41" s="72">
        <v>37</v>
      </c>
      <c r="B41" s="73" t="s">
        <v>188</v>
      </c>
      <c r="C41" s="75" t="s">
        <v>9</v>
      </c>
      <c r="D41" s="75">
        <v>200</v>
      </c>
      <c r="E41" s="88"/>
      <c r="F41" s="86"/>
      <c r="G41" s="86"/>
      <c r="H41" s="86"/>
      <c r="I41" s="86"/>
      <c r="J41" s="87"/>
      <c r="M41" s="55"/>
    </row>
    <row r="42" spans="1:13" ht="84.75" customHeight="1">
      <c r="A42" s="72">
        <v>38</v>
      </c>
      <c r="B42" s="73" t="s">
        <v>189</v>
      </c>
      <c r="C42" s="75" t="s">
        <v>9</v>
      </c>
      <c r="D42" s="75">
        <v>150</v>
      </c>
      <c r="E42" s="88"/>
      <c r="F42" s="86"/>
      <c r="G42" s="86"/>
      <c r="H42" s="86"/>
      <c r="I42" s="86"/>
      <c r="J42" s="87"/>
      <c r="M42" s="55"/>
    </row>
    <row r="43" spans="1:13" ht="84.75" customHeight="1">
      <c r="A43" s="72">
        <v>39</v>
      </c>
      <c r="B43" s="73" t="s">
        <v>120</v>
      </c>
      <c r="C43" s="75" t="s">
        <v>9</v>
      </c>
      <c r="D43" s="75">
        <v>50</v>
      </c>
      <c r="E43" s="88"/>
      <c r="F43" s="86"/>
      <c r="G43" s="86"/>
      <c r="H43" s="86"/>
      <c r="I43" s="86"/>
      <c r="J43" s="87"/>
      <c r="M43" s="55"/>
    </row>
    <row r="44" spans="1:13" ht="84.75" customHeight="1">
      <c r="A44" s="72">
        <v>40</v>
      </c>
      <c r="B44" s="73" t="s">
        <v>121</v>
      </c>
      <c r="C44" s="75" t="s">
        <v>9</v>
      </c>
      <c r="D44" s="75">
        <v>50</v>
      </c>
      <c r="E44" s="88"/>
      <c r="F44" s="86"/>
      <c r="G44" s="86"/>
      <c r="H44" s="86"/>
      <c r="I44" s="86"/>
      <c r="J44" s="87"/>
      <c r="M44" s="55"/>
    </row>
    <row r="45" spans="1:13" ht="101.25" customHeight="1">
      <c r="A45" s="72">
        <v>41</v>
      </c>
      <c r="B45" s="73" t="s">
        <v>190</v>
      </c>
      <c r="C45" s="75" t="s">
        <v>9</v>
      </c>
      <c r="D45" s="75">
        <v>100</v>
      </c>
      <c r="E45" s="88"/>
      <c r="F45" s="86"/>
      <c r="G45" s="86"/>
      <c r="H45" s="86"/>
      <c r="I45" s="86"/>
      <c r="J45" s="87"/>
      <c r="M45" s="55"/>
    </row>
    <row r="46" spans="1:13" ht="84.75" customHeight="1">
      <c r="A46" s="72">
        <v>42</v>
      </c>
      <c r="B46" s="73" t="s">
        <v>159</v>
      </c>
      <c r="C46" s="75" t="s">
        <v>9</v>
      </c>
      <c r="D46" s="75">
        <v>30</v>
      </c>
      <c r="E46" s="88"/>
      <c r="F46" s="86"/>
      <c r="G46" s="86"/>
      <c r="H46" s="86"/>
      <c r="I46" s="86"/>
      <c r="J46" s="87"/>
      <c r="M46" s="55"/>
    </row>
    <row r="47" spans="1:10" ht="84.75" customHeight="1">
      <c r="A47" s="72">
        <v>43</v>
      </c>
      <c r="B47" s="73" t="s">
        <v>191</v>
      </c>
      <c r="C47" s="75" t="s">
        <v>9</v>
      </c>
      <c r="D47" s="75">
        <v>30</v>
      </c>
      <c r="E47" s="88"/>
      <c r="F47" s="86"/>
      <c r="G47" s="86"/>
      <c r="H47" s="86"/>
      <c r="I47" s="86"/>
      <c r="J47" s="87"/>
    </row>
    <row r="48" spans="1:10" ht="84.75" customHeight="1">
      <c r="A48" s="72">
        <v>44</v>
      </c>
      <c r="B48" s="73" t="s">
        <v>122</v>
      </c>
      <c r="C48" s="75" t="s">
        <v>9</v>
      </c>
      <c r="D48" s="75">
        <v>50</v>
      </c>
      <c r="E48" s="88"/>
      <c r="F48" s="86"/>
      <c r="G48" s="86"/>
      <c r="H48" s="86"/>
      <c r="I48" s="86"/>
      <c r="J48" s="87"/>
    </row>
    <row r="49" spans="1:10" ht="116.25" customHeight="1">
      <c r="A49" s="72">
        <v>45</v>
      </c>
      <c r="B49" s="73" t="s">
        <v>123</v>
      </c>
      <c r="C49" s="75" t="s">
        <v>15</v>
      </c>
      <c r="D49" s="75">
        <v>200</v>
      </c>
      <c r="E49" s="88"/>
      <c r="F49" s="86"/>
      <c r="G49" s="86"/>
      <c r="H49" s="86"/>
      <c r="I49" s="86"/>
      <c r="J49" s="87"/>
    </row>
    <row r="50" spans="1:10" ht="121.5" customHeight="1">
      <c r="A50" s="72">
        <v>46</v>
      </c>
      <c r="B50" s="73" t="s">
        <v>124</v>
      </c>
      <c r="C50" s="74" t="s">
        <v>15</v>
      </c>
      <c r="D50" s="75">
        <v>500</v>
      </c>
      <c r="E50" s="85"/>
      <c r="F50" s="86"/>
      <c r="G50" s="86"/>
      <c r="H50" s="86"/>
      <c r="I50" s="86"/>
      <c r="J50" s="87"/>
    </row>
    <row r="51" spans="1:10" ht="84.75" customHeight="1">
      <c r="A51" s="72">
        <v>47</v>
      </c>
      <c r="B51" s="73" t="s">
        <v>125</v>
      </c>
      <c r="C51" s="75" t="s">
        <v>9</v>
      </c>
      <c r="D51" s="75">
        <v>100</v>
      </c>
      <c r="E51" s="88"/>
      <c r="F51" s="86"/>
      <c r="G51" s="86"/>
      <c r="H51" s="86"/>
      <c r="I51" s="86"/>
      <c r="J51" s="87"/>
    </row>
    <row r="52" spans="1:10" ht="84.75" customHeight="1">
      <c r="A52" s="72">
        <v>48</v>
      </c>
      <c r="B52" s="73" t="s">
        <v>192</v>
      </c>
      <c r="C52" s="75" t="s">
        <v>9</v>
      </c>
      <c r="D52" s="75">
        <v>15</v>
      </c>
      <c r="E52" s="88"/>
      <c r="F52" s="86"/>
      <c r="G52" s="86"/>
      <c r="H52" s="86"/>
      <c r="I52" s="86"/>
      <c r="J52" s="87"/>
    </row>
    <row r="53" spans="1:10" ht="84.75" customHeight="1">
      <c r="A53" s="72">
        <v>49</v>
      </c>
      <c r="B53" s="73" t="s">
        <v>193</v>
      </c>
      <c r="C53" s="75" t="s">
        <v>9</v>
      </c>
      <c r="D53" s="75">
        <v>15</v>
      </c>
      <c r="E53" s="88"/>
      <c r="F53" s="86"/>
      <c r="G53" s="86"/>
      <c r="H53" s="86"/>
      <c r="I53" s="86"/>
      <c r="J53" s="87"/>
    </row>
    <row r="54" spans="1:10" ht="84.75" customHeight="1">
      <c r="A54" s="72">
        <v>50</v>
      </c>
      <c r="B54" s="73" t="s">
        <v>194</v>
      </c>
      <c r="C54" s="75" t="s">
        <v>9</v>
      </c>
      <c r="D54" s="75">
        <v>30</v>
      </c>
      <c r="E54" s="88"/>
      <c r="F54" s="86"/>
      <c r="G54" s="86"/>
      <c r="H54" s="86"/>
      <c r="I54" s="86"/>
      <c r="J54" s="87"/>
    </row>
    <row r="55" spans="1:10" ht="148.5" customHeight="1">
      <c r="A55" s="72">
        <v>51</v>
      </c>
      <c r="B55" s="73" t="s">
        <v>195</v>
      </c>
      <c r="C55" s="75" t="s">
        <v>9</v>
      </c>
      <c r="D55" s="75">
        <v>100</v>
      </c>
      <c r="E55" s="88"/>
      <c r="F55" s="86"/>
      <c r="G55" s="86"/>
      <c r="H55" s="86"/>
      <c r="I55" s="86"/>
      <c r="J55" s="87"/>
    </row>
    <row r="56" spans="1:10" ht="103.5" customHeight="1">
      <c r="A56" s="72">
        <v>52</v>
      </c>
      <c r="B56" s="73" t="s">
        <v>196</v>
      </c>
      <c r="C56" s="75" t="s">
        <v>9</v>
      </c>
      <c r="D56" s="75">
        <v>100</v>
      </c>
      <c r="E56" s="88"/>
      <c r="F56" s="86"/>
      <c r="G56" s="86"/>
      <c r="H56" s="86"/>
      <c r="I56" s="86"/>
      <c r="J56" s="87"/>
    </row>
    <row r="57" spans="1:10" ht="84.75" customHeight="1">
      <c r="A57" s="72">
        <v>53</v>
      </c>
      <c r="B57" s="73" t="s">
        <v>126</v>
      </c>
      <c r="C57" s="75" t="s">
        <v>9</v>
      </c>
      <c r="D57" s="75">
        <v>50</v>
      </c>
      <c r="E57" s="88"/>
      <c r="F57" s="86"/>
      <c r="G57" s="86"/>
      <c r="H57" s="86"/>
      <c r="I57" s="86"/>
      <c r="J57" s="87"/>
    </row>
    <row r="58" spans="1:10" ht="84.75" customHeight="1">
      <c r="A58" s="72">
        <v>54</v>
      </c>
      <c r="B58" s="73" t="s">
        <v>127</v>
      </c>
      <c r="C58" s="75" t="s">
        <v>9</v>
      </c>
      <c r="D58" s="75">
        <v>50</v>
      </c>
      <c r="E58" s="88"/>
      <c r="F58" s="86"/>
      <c r="G58" s="86"/>
      <c r="H58" s="86"/>
      <c r="I58" s="86"/>
      <c r="J58" s="87"/>
    </row>
    <row r="59" spans="1:10" ht="150" customHeight="1">
      <c r="A59" s="72">
        <v>55</v>
      </c>
      <c r="B59" s="73" t="s">
        <v>197</v>
      </c>
      <c r="C59" s="75" t="s">
        <v>9</v>
      </c>
      <c r="D59" s="75">
        <v>200</v>
      </c>
      <c r="E59" s="88"/>
      <c r="F59" s="86"/>
      <c r="G59" s="86"/>
      <c r="H59" s="86"/>
      <c r="I59" s="86"/>
      <c r="J59" s="87"/>
    </row>
    <row r="60" spans="1:10" ht="109.5" customHeight="1">
      <c r="A60" s="72">
        <v>56</v>
      </c>
      <c r="B60" s="73" t="s">
        <v>128</v>
      </c>
      <c r="C60" s="75" t="s">
        <v>43</v>
      </c>
      <c r="D60" s="75">
        <v>200</v>
      </c>
      <c r="E60" s="88"/>
      <c r="F60" s="86"/>
      <c r="G60" s="86"/>
      <c r="H60" s="86"/>
      <c r="I60" s="86"/>
      <c r="J60" s="87"/>
    </row>
    <row r="61" spans="1:10" ht="134.25" customHeight="1">
      <c r="A61" s="72">
        <v>57</v>
      </c>
      <c r="B61" s="73" t="s">
        <v>130</v>
      </c>
      <c r="C61" s="75" t="s">
        <v>15</v>
      </c>
      <c r="D61" s="75">
        <v>20</v>
      </c>
      <c r="E61" s="88"/>
      <c r="F61" s="86"/>
      <c r="G61" s="86"/>
      <c r="H61" s="86"/>
      <c r="I61" s="86"/>
      <c r="J61" s="87"/>
    </row>
    <row r="62" spans="1:10" ht="103.5" customHeight="1">
      <c r="A62" s="72">
        <v>58</v>
      </c>
      <c r="B62" s="73" t="s">
        <v>207</v>
      </c>
      <c r="C62" s="75" t="s">
        <v>9</v>
      </c>
      <c r="D62" s="75">
        <v>30</v>
      </c>
      <c r="E62" s="88"/>
      <c r="F62" s="86"/>
      <c r="G62" s="86"/>
      <c r="H62" s="86"/>
      <c r="I62" s="86"/>
      <c r="J62" s="87"/>
    </row>
    <row r="63" spans="1:10" ht="84.75" customHeight="1">
      <c r="A63" s="72">
        <v>59</v>
      </c>
      <c r="B63" s="73" t="s">
        <v>129</v>
      </c>
      <c r="C63" s="75" t="s">
        <v>9</v>
      </c>
      <c r="D63" s="75">
        <v>200</v>
      </c>
      <c r="E63" s="88"/>
      <c r="F63" s="86"/>
      <c r="G63" s="86"/>
      <c r="H63" s="86"/>
      <c r="I63" s="86"/>
      <c r="J63" s="87"/>
    </row>
    <row r="64" spans="1:10" ht="132.75" customHeight="1">
      <c r="A64" s="72">
        <v>60</v>
      </c>
      <c r="B64" s="73" t="s">
        <v>131</v>
      </c>
      <c r="C64" s="75" t="s">
        <v>9</v>
      </c>
      <c r="D64" s="75">
        <v>200</v>
      </c>
      <c r="E64" s="88"/>
      <c r="F64" s="86"/>
      <c r="G64" s="86"/>
      <c r="H64" s="86"/>
      <c r="I64" s="86"/>
      <c r="J64" s="89"/>
    </row>
    <row r="65" spans="1:11" ht="99.75" customHeight="1">
      <c r="A65" s="72">
        <v>61</v>
      </c>
      <c r="B65" s="73" t="s">
        <v>161</v>
      </c>
      <c r="C65" s="75" t="s">
        <v>9</v>
      </c>
      <c r="D65" s="75">
        <v>300</v>
      </c>
      <c r="E65" s="88"/>
      <c r="F65" s="86"/>
      <c r="G65" s="86"/>
      <c r="H65" s="86"/>
      <c r="I65" s="86"/>
      <c r="J65" s="90"/>
      <c r="K65" s="54"/>
    </row>
    <row r="66" spans="1:10" ht="84.75" customHeight="1">
      <c r="A66" s="72">
        <v>62</v>
      </c>
      <c r="B66" s="73" t="s">
        <v>160</v>
      </c>
      <c r="C66" s="75" t="s">
        <v>9</v>
      </c>
      <c r="D66" s="75">
        <v>300</v>
      </c>
      <c r="E66" s="88"/>
      <c r="F66" s="86"/>
      <c r="G66" s="86"/>
      <c r="H66" s="86"/>
      <c r="I66" s="86"/>
      <c r="J66" s="89"/>
    </row>
    <row r="67" spans="1:10" ht="84.75" customHeight="1">
      <c r="A67" s="72">
        <v>63</v>
      </c>
      <c r="B67" s="73" t="s">
        <v>132</v>
      </c>
      <c r="C67" s="75" t="s">
        <v>9</v>
      </c>
      <c r="D67" s="75">
        <v>100</v>
      </c>
      <c r="E67" s="88"/>
      <c r="F67" s="86"/>
      <c r="G67" s="86"/>
      <c r="H67" s="86"/>
      <c r="I67" s="86"/>
      <c r="J67" s="89"/>
    </row>
    <row r="68" spans="1:10" ht="84.75" customHeight="1">
      <c r="A68" s="72">
        <v>64</v>
      </c>
      <c r="B68" s="73" t="s">
        <v>133</v>
      </c>
      <c r="C68" s="75" t="s">
        <v>9</v>
      </c>
      <c r="D68" s="75">
        <v>100</v>
      </c>
      <c r="E68" s="88"/>
      <c r="F68" s="86"/>
      <c r="G68" s="86"/>
      <c r="H68" s="86"/>
      <c r="I68" s="86"/>
      <c r="J68" s="89"/>
    </row>
    <row r="69" spans="1:10" ht="84.75" customHeight="1">
      <c r="A69" s="72">
        <v>65</v>
      </c>
      <c r="B69" s="73" t="s">
        <v>163</v>
      </c>
      <c r="C69" s="75" t="s">
        <v>9</v>
      </c>
      <c r="D69" s="75">
        <v>100</v>
      </c>
      <c r="E69" s="88"/>
      <c r="F69" s="86"/>
      <c r="G69" s="86"/>
      <c r="H69" s="86"/>
      <c r="I69" s="86"/>
      <c r="J69" s="89"/>
    </row>
    <row r="70" spans="1:10" ht="84.75" customHeight="1">
      <c r="A70" s="72">
        <v>66</v>
      </c>
      <c r="B70" s="73" t="s">
        <v>162</v>
      </c>
      <c r="C70" s="75" t="s">
        <v>53</v>
      </c>
      <c r="D70" s="75">
        <v>50</v>
      </c>
      <c r="E70" s="88"/>
      <c r="F70" s="86"/>
      <c r="G70" s="86"/>
      <c r="H70" s="86"/>
      <c r="I70" s="86"/>
      <c r="J70" s="89"/>
    </row>
    <row r="71" spans="1:10" ht="107.25" customHeight="1">
      <c r="A71" s="72">
        <v>67</v>
      </c>
      <c r="B71" s="73" t="s">
        <v>134</v>
      </c>
      <c r="C71" s="75" t="s">
        <v>54</v>
      </c>
      <c r="D71" s="75">
        <v>50</v>
      </c>
      <c r="E71" s="88"/>
      <c r="F71" s="86"/>
      <c r="G71" s="86"/>
      <c r="H71" s="86"/>
      <c r="I71" s="86"/>
      <c r="J71" s="89"/>
    </row>
    <row r="72" spans="1:10" ht="84.75" customHeight="1">
      <c r="A72" s="72">
        <v>68</v>
      </c>
      <c r="B72" s="73" t="s">
        <v>110</v>
      </c>
      <c r="C72" s="75" t="s">
        <v>9</v>
      </c>
      <c r="D72" s="75">
        <v>100</v>
      </c>
      <c r="E72" s="88"/>
      <c r="F72" s="86"/>
      <c r="G72" s="86"/>
      <c r="H72" s="86"/>
      <c r="I72" s="86"/>
      <c r="J72" s="89"/>
    </row>
    <row r="73" spans="1:10" ht="108" customHeight="1">
      <c r="A73" s="72">
        <v>69</v>
      </c>
      <c r="B73" s="73" t="s">
        <v>111</v>
      </c>
      <c r="C73" s="75" t="s">
        <v>9</v>
      </c>
      <c r="D73" s="75">
        <v>100</v>
      </c>
      <c r="E73" s="88"/>
      <c r="F73" s="86"/>
      <c r="G73" s="86"/>
      <c r="H73" s="86"/>
      <c r="I73" s="86"/>
      <c r="J73" s="89"/>
    </row>
    <row r="74" spans="1:10" ht="96.75" customHeight="1">
      <c r="A74" s="72">
        <v>70</v>
      </c>
      <c r="B74" s="73" t="s">
        <v>198</v>
      </c>
      <c r="C74" s="75" t="s">
        <v>9</v>
      </c>
      <c r="D74" s="75">
        <v>100</v>
      </c>
      <c r="E74" s="88"/>
      <c r="F74" s="86"/>
      <c r="G74" s="86"/>
      <c r="H74" s="86"/>
      <c r="I74" s="86"/>
      <c r="J74" s="89"/>
    </row>
    <row r="75" spans="1:10" ht="94.5" customHeight="1">
      <c r="A75" s="72">
        <v>71</v>
      </c>
      <c r="B75" s="73" t="s">
        <v>199</v>
      </c>
      <c r="C75" s="75" t="s">
        <v>9</v>
      </c>
      <c r="D75" s="75">
        <v>100</v>
      </c>
      <c r="E75" s="88"/>
      <c r="F75" s="86"/>
      <c r="G75" s="86"/>
      <c r="H75" s="86"/>
      <c r="I75" s="86"/>
      <c r="J75" s="89"/>
    </row>
    <row r="76" spans="1:10" ht="32.25" customHeight="1" thickBot="1">
      <c r="A76" s="76" t="s">
        <v>153</v>
      </c>
      <c r="B76" s="77"/>
      <c r="C76" s="77"/>
      <c r="D76" s="77"/>
      <c r="E76" s="78"/>
      <c r="F76" s="108"/>
      <c r="G76" s="79"/>
      <c r="H76" s="108"/>
      <c r="I76" s="108"/>
      <c r="J76" s="80"/>
    </row>
    <row r="77" spans="1:10" ht="97.5" customHeight="1">
      <c r="A77" s="81" t="s">
        <v>156</v>
      </c>
      <c r="B77" s="82"/>
      <c r="C77" s="82"/>
      <c r="D77" s="82"/>
      <c r="E77" s="82"/>
      <c r="F77" s="82"/>
      <c r="G77" s="82"/>
      <c r="H77" s="82"/>
      <c r="I77" s="82"/>
      <c r="J77" s="82"/>
    </row>
    <row r="78" spans="1:10" ht="99" customHeight="1">
      <c r="A78" s="83" t="s">
        <v>157</v>
      </c>
      <c r="B78" s="84"/>
      <c r="C78" s="84"/>
      <c r="D78" s="84"/>
      <c r="E78" s="84"/>
      <c r="F78" s="84"/>
      <c r="G78" s="84"/>
      <c r="H78" s="84"/>
      <c r="I78" s="84"/>
      <c r="J78" s="84"/>
    </row>
    <row r="79" spans="1:10" ht="44.25" customHeight="1">
      <c r="A79" s="83" t="s">
        <v>158</v>
      </c>
      <c r="B79" s="84"/>
      <c r="C79" s="84"/>
      <c r="D79" s="84"/>
      <c r="E79" s="84"/>
      <c r="F79" s="84"/>
      <c r="G79" s="84"/>
      <c r="H79" s="84"/>
      <c r="I79" s="84"/>
      <c r="J79" s="84"/>
    </row>
    <row r="80" spans="1:10" ht="84.75" customHeight="1">
      <c r="A80" s="114" t="s">
        <v>210</v>
      </c>
      <c r="B80" s="114"/>
      <c r="C80" s="114"/>
      <c r="D80" s="114"/>
      <c r="E80" s="114"/>
      <c r="F80" s="114"/>
      <c r="G80" s="114"/>
      <c r="H80" s="114"/>
      <c r="I80" s="114"/>
      <c r="J80" s="114"/>
    </row>
    <row r="81" spans="1:10" ht="84.75" customHeight="1">
      <c r="A81" s="112" t="s">
        <v>212</v>
      </c>
      <c r="B81" s="113"/>
      <c r="C81" s="113"/>
      <c r="D81" s="113"/>
      <c r="E81" s="113"/>
      <c r="F81" s="113"/>
      <c r="G81" s="113"/>
      <c r="H81" s="113"/>
      <c r="I81" s="113"/>
      <c r="J81" s="113"/>
    </row>
    <row r="82" spans="1:10" ht="84.75" customHeight="1">
      <c r="A82" s="109" t="s">
        <v>211</v>
      </c>
      <c r="B82" s="109"/>
      <c r="C82" s="109"/>
      <c r="D82" s="109"/>
      <c r="E82" s="109"/>
      <c r="F82" s="109"/>
      <c r="G82" s="109"/>
      <c r="H82" s="109"/>
      <c r="I82" s="109"/>
      <c r="J82" s="109"/>
    </row>
  </sheetData>
  <sheetProtection algorithmName="SHA-512" hashValue="DIVS+yX9SGNKq/VeuYF44t+0FI/M82bJOayXvi4uR+Dp174Mo5GHFkJLJiaMY3hfydFjwBMuBdcXKUVg/DTbFA==" saltValue="6H0ppspiYCQzfMsNUJHC1w==" spinCount="100000" sheet="1" objects="1" scenarios="1"/>
  <mergeCells count="9">
    <mergeCell ref="A80:J80"/>
    <mergeCell ref="A81:J81"/>
    <mergeCell ref="A82:J82"/>
    <mergeCell ref="A1:J1"/>
    <mergeCell ref="A2:J2"/>
    <mergeCell ref="A76:E76"/>
    <mergeCell ref="A77:J77"/>
    <mergeCell ref="A78:J78"/>
    <mergeCell ref="A79:J79"/>
  </mergeCells>
  <printOptions/>
  <pageMargins left="0.7480314960629921" right="0.7480314960629921" top="0.5905511811023623" bottom="0.5905511811023623" header="0.1968503937007874" footer="0.1968503937007874"/>
  <pageSetup horizontalDpi="600" verticalDpi="600" orientation="portrait" paperSize="9" scale="63" r:id="rId1"/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tabSelected="1" workbookViewId="0" topLeftCell="A19">
      <selection activeCell="H21" sqref="H21:I21"/>
    </sheetView>
  </sheetViews>
  <sheetFormatPr defaultColWidth="9.140625" defaultRowHeight="27" customHeight="1"/>
  <cols>
    <col min="1" max="1" width="4.28125" style="51" customWidth="1"/>
    <col min="2" max="2" width="34.7109375" style="51" customWidth="1"/>
    <col min="3" max="3" width="6.8515625" style="51" customWidth="1"/>
    <col min="4" max="4" width="5.8515625" style="51" customWidth="1"/>
    <col min="5" max="5" width="10.57421875" style="53" customWidth="1"/>
    <col min="6" max="6" width="11.00390625" style="51" customWidth="1"/>
    <col min="7" max="7" width="6.28125" style="51" customWidth="1"/>
    <col min="8" max="8" width="13.00390625" style="51" customWidth="1"/>
    <col min="9" max="9" width="12.8515625" style="51" customWidth="1"/>
    <col min="10" max="10" width="17.8515625" style="51" customWidth="1"/>
    <col min="11" max="16384" width="9.140625" style="51" customWidth="1"/>
  </cols>
  <sheetData>
    <row r="1" spans="1:10" ht="120" customHeight="1" thickBot="1">
      <c r="A1" s="91" t="s">
        <v>209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6.75" customHeight="1">
      <c r="A2" s="93" t="s">
        <v>135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51" customHeight="1">
      <c r="A3" s="65" t="s">
        <v>1</v>
      </c>
      <c r="B3" s="66" t="s">
        <v>164</v>
      </c>
      <c r="C3" s="66" t="s">
        <v>3</v>
      </c>
      <c r="D3" s="67" t="s">
        <v>4</v>
      </c>
      <c r="E3" s="68" t="s">
        <v>147</v>
      </c>
      <c r="F3" s="66" t="s">
        <v>148</v>
      </c>
      <c r="G3" s="66" t="s">
        <v>146</v>
      </c>
      <c r="H3" s="66" t="s">
        <v>154</v>
      </c>
      <c r="I3" s="66" t="s">
        <v>155</v>
      </c>
      <c r="J3" s="69" t="s">
        <v>149</v>
      </c>
    </row>
    <row r="4" spans="1:10" ht="18" customHeight="1">
      <c r="A4" s="65">
        <v>1</v>
      </c>
      <c r="B4" s="66">
        <v>2</v>
      </c>
      <c r="C4" s="66">
        <v>3</v>
      </c>
      <c r="D4" s="67">
        <v>4</v>
      </c>
      <c r="E4" s="70">
        <v>5</v>
      </c>
      <c r="F4" s="67" t="s">
        <v>150</v>
      </c>
      <c r="G4" s="70">
        <v>7</v>
      </c>
      <c r="H4" s="70" t="s">
        <v>151</v>
      </c>
      <c r="I4" s="67" t="s">
        <v>152</v>
      </c>
      <c r="J4" s="96">
        <v>10</v>
      </c>
    </row>
    <row r="5" spans="1:10" ht="96" customHeight="1">
      <c r="A5" s="72">
        <v>1</v>
      </c>
      <c r="B5" s="97" t="s">
        <v>136</v>
      </c>
      <c r="C5" s="74" t="s">
        <v>9</v>
      </c>
      <c r="D5" s="75">
        <v>300</v>
      </c>
      <c r="E5" s="85"/>
      <c r="F5" s="86"/>
      <c r="G5" s="105"/>
      <c r="H5" s="105"/>
      <c r="I5" s="105"/>
      <c r="J5" s="89"/>
    </row>
    <row r="6" spans="1:10" ht="89.25" customHeight="1">
      <c r="A6" s="72">
        <v>2</v>
      </c>
      <c r="B6" s="97" t="s">
        <v>137</v>
      </c>
      <c r="C6" s="74" t="s">
        <v>9</v>
      </c>
      <c r="D6" s="75">
        <v>300</v>
      </c>
      <c r="E6" s="85"/>
      <c r="F6" s="86"/>
      <c r="G6" s="105"/>
      <c r="H6" s="105"/>
      <c r="I6" s="105"/>
      <c r="J6" s="89"/>
    </row>
    <row r="7" spans="1:10" ht="93" customHeight="1">
      <c r="A7" s="72">
        <v>3</v>
      </c>
      <c r="B7" s="97" t="s">
        <v>138</v>
      </c>
      <c r="C7" s="74" t="s">
        <v>9</v>
      </c>
      <c r="D7" s="75">
        <v>300</v>
      </c>
      <c r="E7" s="85"/>
      <c r="F7" s="86"/>
      <c r="G7" s="105"/>
      <c r="H7" s="105"/>
      <c r="I7" s="105"/>
      <c r="J7" s="89"/>
    </row>
    <row r="8" spans="1:10" ht="81" customHeight="1">
      <c r="A8" s="72">
        <v>4</v>
      </c>
      <c r="B8" s="97" t="s">
        <v>139</v>
      </c>
      <c r="C8" s="74" t="s">
        <v>9</v>
      </c>
      <c r="D8" s="75">
        <v>300</v>
      </c>
      <c r="E8" s="85"/>
      <c r="F8" s="86"/>
      <c r="G8" s="105"/>
      <c r="H8" s="105"/>
      <c r="I8" s="105"/>
      <c r="J8" s="89"/>
    </row>
    <row r="9" spans="1:10" ht="116.25" customHeight="1">
      <c r="A9" s="72">
        <v>5</v>
      </c>
      <c r="B9" s="97" t="s">
        <v>205</v>
      </c>
      <c r="C9" s="74" t="s">
        <v>9</v>
      </c>
      <c r="D9" s="75">
        <v>100</v>
      </c>
      <c r="E9" s="85"/>
      <c r="F9" s="86"/>
      <c r="G9" s="105"/>
      <c r="H9" s="105"/>
      <c r="I9" s="105"/>
      <c r="J9" s="89"/>
    </row>
    <row r="10" spans="1:10" ht="72.75" customHeight="1">
      <c r="A10" s="72">
        <v>6</v>
      </c>
      <c r="B10" s="97" t="s">
        <v>140</v>
      </c>
      <c r="C10" s="75" t="s">
        <v>53</v>
      </c>
      <c r="D10" s="75">
        <v>500</v>
      </c>
      <c r="E10" s="88"/>
      <c r="F10" s="86"/>
      <c r="G10" s="105"/>
      <c r="H10" s="105"/>
      <c r="I10" s="105"/>
      <c r="J10" s="89"/>
    </row>
    <row r="11" spans="1:10" ht="124.5" customHeight="1">
      <c r="A11" s="72">
        <v>7</v>
      </c>
      <c r="B11" s="97" t="s">
        <v>142</v>
      </c>
      <c r="C11" s="75" t="s">
        <v>43</v>
      </c>
      <c r="D11" s="75">
        <v>1000</v>
      </c>
      <c r="E11" s="88"/>
      <c r="F11" s="86"/>
      <c r="G11" s="105"/>
      <c r="H11" s="105"/>
      <c r="I11" s="105"/>
      <c r="J11" s="89"/>
    </row>
    <row r="12" spans="1:10" ht="81.75" customHeight="1">
      <c r="A12" s="72">
        <v>8</v>
      </c>
      <c r="B12" s="97" t="s">
        <v>107</v>
      </c>
      <c r="C12" s="75" t="s">
        <v>43</v>
      </c>
      <c r="D12" s="75">
        <v>2000</v>
      </c>
      <c r="E12" s="88"/>
      <c r="F12" s="86"/>
      <c r="G12" s="105"/>
      <c r="H12" s="105"/>
      <c r="I12" s="105"/>
      <c r="J12" s="89"/>
    </row>
    <row r="13" spans="1:10" ht="93" customHeight="1">
      <c r="A13" s="72">
        <v>9</v>
      </c>
      <c r="B13" s="97" t="s">
        <v>108</v>
      </c>
      <c r="C13" s="75" t="s">
        <v>43</v>
      </c>
      <c r="D13" s="75">
        <v>1000</v>
      </c>
      <c r="E13" s="88"/>
      <c r="F13" s="86"/>
      <c r="G13" s="105"/>
      <c r="H13" s="105"/>
      <c r="I13" s="105"/>
      <c r="J13" s="89"/>
    </row>
    <row r="14" spans="1:10" ht="76.5" customHeight="1">
      <c r="A14" s="72">
        <v>10</v>
      </c>
      <c r="B14" s="97" t="s">
        <v>109</v>
      </c>
      <c r="C14" s="75" t="s">
        <v>43</v>
      </c>
      <c r="D14" s="75">
        <v>2000</v>
      </c>
      <c r="E14" s="88"/>
      <c r="F14" s="86"/>
      <c r="G14" s="105"/>
      <c r="H14" s="105"/>
      <c r="I14" s="105"/>
      <c r="J14" s="89"/>
    </row>
    <row r="15" spans="1:10" ht="145.5" customHeight="1">
      <c r="A15" s="72">
        <v>11</v>
      </c>
      <c r="B15" s="97" t="s">
        <v>141</v>
      </c>
      <c r="C15" s="75" t="s">
        <v>43</v>
      </c>
      <c r="D15" s="75">
        <v>2000</v>
      </c>
      <c r="E15" s="88"/>
      <c r="F15" s="86"/>
      <c r="G15" s="105"/>
      <c r="H15" s="105"/>
      <c r="I15" s="105"/>
      <c r="J15" s="89"/>
    </row>
    <row r="16" spans="1:10" ht="95.25" customHeight="1">
      <c r="A16" s="72">
        <v>12</v>
      </c>
      <c r="B16" s="97" t="s">
        <v>143</v>
      </c>
      <c r="C16" s="75" t="s">
        <v>43</v>
      </c>
      <c r="D16" s="75">
        <v>2000</v>
      </c>
      <c r="E16" s="88"/>
      <c r="F16" s="86"/>
      <c r="G16" s="105"/>
      <c r="H16" s="105"/>
      <c r="I16" s="105"/>
      <c r="J16" s="89"/>
    </row>
    <row r="17" spans="1:10" ht="93" customHeight="1">
      <c r="A17" s="72">
        <v>13</v>
      </c>
      <c r="B17" s="97" t="s">
        <v>144</v>
      </c>
      <c r="C17" s="75" t="s">
        <v>43</v>
      </c>
      <c r="D17" s="75">
        <v>1000</v>
      </c>
      <c r="E17" s="88"/>
      <c r="F17" s="86"/>
      <c r="G17" s="105"/>
      <c r="H17" s="105"/>
      <c r="I17" s="105"/>
      <c r="J17" s="89"/>
    </row>
    <row r="18" spans="1:10" ht="87" customHeight="1">
      <c r="A18" s="72">
        <v>14</v>
      </c>
      <c r="B18" s="97" t="s">
        <v>105</v>
      </c>
      <c r="C18" s="75" t="s">
        <v>43</v>
      </c>
      <c r="D18" s="75">
        <v>1000</v>
      </c>
      <c r="E18" s="88"/>
      <c r="F18" s="86"/>
      <c r="G18" s="105"/>
      <c r="H18" s="105"/>
      <c r="I18" s="105"/>
      <c r="J18" s="89"/>
    </row>
    <row r="19" spans="1:10" ht="82.5" customHeight="1">
      <c r="A19" s="72">
        <v>15</v>
      </c>
      <c r="B19" s="97" t="s">
        <v>145</v>
      </c>
      <c r="C19" s="75" t="s">
        <v>43</v>
      </c>
      <c r="D19" s="75">
        <v>1000</v>
      </c>
      <c r="E19" s="88"/>
      <c r="F19" s="86"/>
      <c r="G19" s="105"/>
      <c r="H19" s="105"/>
      <c r="I19" s="105"/>
      <c r="J19" s="89"/>
    </row>
    <row r="20" spans="1:10" ht="88.5" customHeight="1">
      <c r="A20" s="72">
        <v>16</v>
      </c>
      <c r="B20" s="97" t="s">
        <v>106</v>
      </c>
      <c r="C20" s="75" t="s">
        <v>43</v>
      </c>
      <c r="D20" s="75">
        <v>1000</v>
      </c>
      <c r="E20" s="88"/>
      <c r="F20" s="86"/>
      <c r="G20" s="105"/>
      <c r="H20" s="105"/>
      <c r="I20" s="105"/>
      <c r="J20" s="89"/>
    </row>
    <row r="21" spans="1:10" ht="27" customHeight="1" thickBot="1">
      <c r="A21" s="98" t="s">
        <v>153</v>
      </c>
      <c r="B21" s="99"/>
      <c r="C21" s="99"/>
      <c r="D21" s="99"/>
      <c r="E21" s="99"/>
      <c r="F21" s="106"/>
      <c r="G21" s="100"/>
      <c r="H21" s="107"/>
      <c r="I21" s="107"/>
      <c r="J21" s="80"/>
    </row>
    <row r="22" spans="1:10" ht="90" customHeight="1">
      <c r="A22" s="101" t="s">
        <v>156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82.5" customHeight="1">
      <c r="A23" s="103" t="s">
        <v>157</v>
      </c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50.25" customHeight="1">
      <c r="A24" s="110" t="s">
        <v>158</v>
      </c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54" customHeight="1">
      <c r="A25" s="115" t="s">
        <v>210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54.75" customHeight="1">
      <c r="A26" s="115" t="s">
        <v>212</v>
      </c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54.75" customHeight="1">
      <c r="A27" s="117" t="s">
        <v>211</v>
      </c>
      <c r="B27" s="118"/>
      <c r="C27" s="118"/>
      <c r="D27" s="118"/>
      <c r="E27" s="118"/>
      <c r="F27" s="118"/>
      <c r="G27" s="118"/>
      <c r="H27" s="118"/>
      <c r="I27" s="118"/>
      <c r="J27" s="118"/>
    </row>
  </sheetData>
  <sheetProtection algorithmName="SHA-512" hashValue="KkBXhCbhYg2RV618TIvLmcAm76KLOv2ZRm1JASjSCCYuV/bQCaLMU40qxOukpxcZ1cvhBRKYBvYwmW21l6wX0Q==" saltValue="6o6mltUA+BkfeNgrmVEkKA==" spinCount="100000" sheet="1" objects="1" scenarios="1"/>
  <mergeCells count="9">
    <mergeCell ref="A25:J25"/>
    <mergeCell ref="A26:J26"/>
    <mergeCell ref="A27:J27"/>
    <mergeCell ref="A1:J1"/>
    <mergeCell ref="A2:J2"/>
    <mergeCell ref="A21:E21"/>
    <mergeCell ref="A22:J22"/>
    <mergeCell ref="A23:J23"/>
    <mergeCell ref="A24:J24"/>
  </mergeCells>
  <printOptions/>
  <pageMargins left="0.7480314960629921" right="0.7480314960629921" top="0.5905511811023623" bottom="0.5905511811023623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Urszula Konarzewska</cp:lastModifiedBy>
  <cp:lastPrinted>2019-05-22T12:28:19Z</cp:lastPrinted>
  <dcterms:created xsi:type="dcterms:W3CDTF">2016-09-22T10:19:47Z</dcterms:created>
  <dcterms:modified xsi:type="dcterms:W3CDTF">2021-06-01T10:56:35Z</dcterms:modified>
  <cp:category/>
  <cp:version/>
  <cp:contentType/>
  <cp:contentStatus/>
</cp:coreProperties>
</file>